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278E6C46-DB1D-4C13-B12A-BCCFECB5475A}" xr6:coauthVersionLast="47" xr6:coauthVersionMax="47" xr10:uidLastSave="{00000000-0000-0000-0000-000000000000}"/>
  <bookViews>
    <workbookView xWindow="1455" yWindow="105" windowWidth="27000" windowHeight="13500" xr2:uid="{00000000-000D-0000-FFFF-FFFF00000000}"/>
  </bookViews>
  <sheets>
    <sheet name="インタフェース設計書" sheetId="9" r:id="rId1"/>
    <sheet name="別紙_CSVファイルレイアウト" sheetId="8" r:id="rId2"/>
  </sheets>
  <externalReferences>
    <externalReference r:id="rId3"/>
    <externalReference r:id="rId4"/>
    <externalReference r:id="rId5"/>
  </externalReferences>
  <definedNames>
    <definedName name="Print_Area_ind">'[1]トリガー設計書（サンプル）'!$A$1:$BJ$54</definedName>
    <definedName name="Print_Area_trig">'[2]シーケンス設計書（サンプル）'!$A$1:$BJ$47</definedName>
    <definedName name="Print_Area_view">#REF!</definedName>
    <definedName name="イベントID一覧">#REF!</definedName>
    <definedName name="インクルードファイル">'[3]画面定義書（画面定義）'!#REF!</definedName>
    <definedName name="グループ" localSheetId="1">別紙_CSVファイルレイアウト!$G$43:$G$45</definedName>
    <definedName name="サーバ処理一覧">#REF!</definedName>
    <definedName name="メインファイル">'[3]画面定義書（画面定義）'!#REF!</definedName>
    <definedName name="画面ID">'[3]画面定義書（画面定義）'!$D$3</definedName>
    <definedName name="画面名">'[3]画面定義書（画面定義）'!$D$4</definedName>
    <definedName name="改行コード" localSheetId="1">別紙_CSVファイルレイアウト!$A$43:$A$46</definedName>
    <definedName name="項目種別" localSheetId="0">インタフェース設計書!$A$88:$A$92</definedName>
    <definedName name="凡例">#REF!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32" i="8" l="1"/>
  <c r="AG33" i="8"/>
  <c r="AJ34" i="8"/>
  <c r="AG34" i="8"/>
  <c r="AJ33" i="8"/>
  <c r="AJ35" i="8" l="1"/>
  <c r="AG35" i="8"/>
  <c r="A25" i="8" l="1"/>
  <c r="A26" i="8" l="1"/>
  <c r="A27" i="8" s="1"/>
  <c r="A28" i="8" l="1"/>
  <c r="A29" i="8"/>
  <c r="A30" i="8" s="1"/>
  <c r="A31" i="8" s="1"/>
</calcChain>
</file>

<file path=xl/sharedStrings.xml><?xml version="1.0" encoding="utf-8"?>
<sst xmlns="http://schemas.openxmlformats.org/spreadsheetml/2006/main" count="297" uniqueCount="150">
  <si>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</si>
  <si>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</si>
  <si>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</si>
  <si>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</si>
  <si>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</si>
  <si>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</si>
  <si>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</si>
  <si>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</si>
  <si>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</si>
  <si>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</si>
  <si>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</si>
  <si>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備考</t>
    <rPh sb="0" eb="2">
      <t>ビコウ</t>
    </rPh>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</si>
  <si>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</si>
  <si>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</si>
  <si>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</si>
  <si>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</si>
  <si>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説明</t>
    <rPh sb="0" eb="2">
      <t>セツメイ</t>
    </rPh>
    <phoneticPr fontId="2"/>
  </si>
  <si>
    <t>ファイル名</t>
    <rPh sb="4" eb="5">
      <t>メイ</t>
    </rPh>
    <phoneticPr fontId="2"/>
  </si>
  <si>
    <t>論理データ型</t>
    <phoneticPr fontId="2"/>
  </si>
  <si>
    <t>出現回数</t>
    <rPh sb="0" eb="4">
      <t>シュツゲンカイスウ</t>
    </rPh>
    <phoneticPr fontId="2"/>
  </si>
  <si>
    <t>最小</t>
    <rPh sb="0" eb="2">
      <t>サイショウ</t>
    </rPh>
    <phoneticPr fontId="2"/>
  </si>
  <si>
    <t>最大</t>
    <rPh sb="0" eb="2">
      <t>サイダイ</t>
    </rPh>
    <phoneticPr fontId="2"/>
  </si>
  <si>
    <t>ボディ</t>
    <phoneticPr fontId="2"/>
  </si>
  <si>
    <t>なし</t>
    <phoneticPr fontId="2"/>
  </si>
  <si>
    <t>インタフェース設計書
（ファイル）</t>
    <rPh sb="7" eb="10">
      <t>セッケイショ</t>
    </rPh>
    <phoneticPr fontId="2"/>
  </si>
  <si>
    <t>データ項目</t>
    <rPh sb="3" eb="5">
      <t>コウモク</t>
    </rPh>
    <phoneticPr fontId="2"/>
  </si>
  <si>
    <t>グループ</t>
    <phoneticPr fontId="2"/>
  </si>
  <si>
    <t>物理データ型</t>
    <rPh sb="0" eb="2">
      <t>ブツリ</t>
    </rPh>
    <phoneticPr fontId="2"/>
  </si>
  <si>
    <t>桁数</t>
    <rPh sb="0" eb="1">
      <t>ケタ</t>
    </rPh>
    <rPh sb="1" eb="2">
      <t>カズ</t>
    </rPh>
    <phoneticPr fontId="2"/>
  </si>
  <si>
    <t>バイト数</t>
    <rPh sb="3" eb="4">
      <t>スウ</t>
    </rPh>
    <phoneticPr fontId="2"/>
  </si>
  <si>
    <t>既定値</t>
    <rPh sb="0" eb="3">
      <t>キテイチ</t>
    </rPh>
    <phoneticPr fontId="2"/>
  </si>
  <si>
    <t>改行コード</t>
    <rPh sb="0" eb="2">
      <t>カイギョウ</t>
    </rPh>
    <phoneticPr fontId="2"/>
  </si>
  <si>
    <t>CR+LF</t>
    <phoneticPr fontId="2"/>
  </si>
  <si>
    <t>ヘッダの合計</t>
    <phoneticPr fontId="2"/>
  </si>
  <si>
    <t>フッタの合計</t>
    <phoneticPr fontId="2"/>
  </si>
  <si>
    <t>1レコードあたりの合計</t>
    <phoneticPr fontId="2"/>
  </si>
  <si>
    <t>データイメージ</t>
    <phoneticPr fontId="2"/>
  </si>
  <si>
    <t>改行コード</t>
    <phoneticPr fontId="2"/>
  </si>
  <si>
    <t>ヘッダ</t>
    <phoneticPr fontId="2"/>
  </si>
  <si>
    <t>LF</t>
    <phoneticPr fontId="2"/>
  </si>
  <si>
    <t>CR</t>
    <phoneticPr fontId="2"/>
  </si>
  <si>
    <t>フッタ</t>
    <phoneticPr fontId="2"/>
  </si>
  <si>
    <t>予予・請求システム</t>
    <rPh sb="0" eb="2">
      <t>ヨヨ</t>
    </rPh>
    <rPh sb="3" eb="5">
      <t>セイキュウ</t>
    </rPh>
    <phoneticPr fontId="2"/>
  </si>
  <si>
    <t>A01</t>
    <phoneticPr fontId="2"/>
  </si>
  <si>
    <t>予防接種対象者情報の登録</t>
    <rPh sb="0" eb="7">
      <t>ヨボウセッシュタイショウシャ</t>
    </rPh>
    <rPh sb="7" eb="9">
      <t>ジョウホウ</t>
    </rPh>
    <rPh sb="10" eb="12">
      <t>トウロク</t>
    </rPh>
    <phoneticPr fontId="2"/>
  </si>
  <si>
    <t>予防接種対象者番号</t>
  </si>
  <si>
    <t>ヘッダ</t>
  </si>
  <si>
    <t>固定長</t>
    <rPh sb="0" eb="3">
      <t>コテイチョウ</t>
    </rPh>
    <phoneticPr fontId="2"/>
  </si>
  <si>
    <t>ボディ</t>
  </si>
  <si>
    <t>－</t>
    <phoneticPr fontId="2"/>
  </si>
  <si>
    <t>可変長</t>
    <rPh sb="0" eb="3">
      <t>カヘンチョウ</t>
    </rPh>
    <phoneticPr fontId="2"/>
  </si>
  <si>
    <t>string</t>
  </si>
  <si>
    <t>予防接種管理ID</t>
  </si>
  <si>
    <t>予防接種管理番号</t>
  </si>
  <si>
    <t>数字のみ</t>
    <rPh sb="0" eb="2">
      <t>スウジ</t>
    </rPh>
    <phoneticPr fontId="2"/>
  </si>
  <si>
    <t>HTTPメソッド</t>
    <phoneticPr fontId="2"/>
  </si>
  <si>
    <t>URL</t>
    <phoneticPr fontId="2"/>
  </si>
  <si>
    <t>リクエストヘッダ</t>
    <phoneticPr fontId="2"/>
  </si>
  <si>
    <t>必須</t>
  </si>
  <si>
    <t>トークン</t>
    <phoneticPr fontId="2"/>
  </si>
  <si>
    <t>○</t>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</si>
  <si>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</si>
  <si>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</si>
  <si>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</si>
  <si>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</si>
  <si>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application/json</t>
    <phoneticPr fontId="2"/>
  </si>
  <si>
    <t>-</t>
    <phoneticPr fontId="2"/>
  </si>
  <si>
    <t>※ファイルの場合は、ファイルのインタフェース設計書も確認のこと。</t>
    <rPh sb="6" eb="8">
      <t>バアイ</t>
    </rPh>
    <rPh sb="22" eb="25">
      <t>セッケイショ</t>
    </rPh>
    <rPh sb="26" eb="28">
      <t>カクニン</t>
    </rPh>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</si>
  <si>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</si>
  <si>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</si>
  <si>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</si>
  <si>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リクエスト項目例</t>
    <phoneticPr fontId="2"/>
  </si>
  <si>
    <t>レスポンス項目（正常）</t>
    <rPh sb="5" eb="7">
      <t>コウモク</t>
    </rPh>
    <rPh sb="8" eb="10">
      <t>セイジョウ</t>
    </rPh>
    <phoneticPr fontId="2"/>
  </si>
  <si>
    <t>ステータスコード</t>
    <phoneticPr fontId="2"/>
  </si>
  <si>
    <t>string</t>
    <phoneticPr fontId="2"/>
  </si>
  <si>
    <t>半角英数字</t>
    <rPh sb="0" eb="5">
      <t>ハンカクエイスウジ</t>
    </rPh>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</si>
  <si>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</si>
  <si>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</si>
  <si>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</si>
  <si>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エラーコード</t>
    <phoneticPr fontId="2"/>
  </si>
  <si>
    <t>項目種別</t>
    <rPh sb="0" eb="2">
      <t>コウモク</t>
    </rPh>
    <rPh sb="2" eb="4">
      <t>シュベツ</t>
    </rPh>
    <phoneticPr fontId="2"/>
  </si>
  <si>
    <t>リクエストパラメータ</t>
    <phoneticPr fontId="2"/>
  </si>
  <si>
    <t>パスパラメータ</t>
    <phoneticPr fontId="2"/>
  </si>
  <si>
    <t>ファイル</t>
    <phoneticPr fontId="2"/>
  </si>
  <si>
    <t>全半角文字列</t>
    <rPh sb="0" eb="6">
      <t>ゼンハンカクモジレツ</t>
    </rPh>
    <phoneticPr fontId="2"/>
  </si>
  <si>
    <t>予防接種管理情報を識別するID</t>
  </si>
  <si>
    <t>－</t>
  </si>
  <si>
    <t>errorCode</t>
  </si>
  <si>
    <t>エラーメッセージ</t>
    <phoneticPr fontId="2"/>
  </si>
  <si>
    <t>errorMessage</t>
  </si>
  <si>
    <t>文字列</t>
    <rPh sb="0" eb="3">
      <t>モジレツ</t>
    </rPh>
    <phoneticPr fontId="2"/>
  </si>
  <si>
    <t>固定長</t>
    <rPh sb="0" eb="2">
      <t>コテイ</t>
    </rPh>
    <rPh sb="2" eb="3">
      <t>チョウ</t>
    </rPh>
    <phoneticPr fontId="2"/>
  </si>
  <si>
    <t>targetTermFrom</t>
  </si>
  <si>
    <t>municipalityCode</t>
    <phoneticPr fontId="2"/>
  </si>
  <si>
    <t>認証・認可に用いるBearerトークン</t>
  </si>
  <si>
    <t>造血幹細胞移植等で一度接種を行った免疫がリセットされてしまう場合でも、定期接種として取り扱うことを表す区分であり、市町村において判断のうえ設定する
00:非該当 01:造血幹細胞移植等・・・</t>
  </si>
  <si>
    <t>インタフェース設計書
（ファイル）</t>
    <phoneticPr fontId="2"/>
  </si>
  <si>
    <t>削除フラグ</t>
    <rPh sb="0" eb="2">
      <t>サクジョ</t>
    </rPh>
    <phoneticPr fontId="2"/>
  </si>
  <si>
    <t>isDeleted</t>
    <phoneticPr fontId="2"/>
  </si>
  <si>
    <t>健康管理システムからの要求に誤りがある場合、エラーの配列を返却する。</t>
    <rPh sb="0" eb="3">
      <t>ケンコウカンリ</t>
    </rPh>
    <rPh sb="10" eb="12">
      <t>ヨウキュウ</t>
    </rPh>
    <rPh sb="13" eb="14">
      <t>アヤマ</t>
    </rPh>
    <rPh sb="18" eb="20">
      <t>バアイ</t>
    </rPh>
    <rPh sb="26" eb="28">
      <t>ハイレツ</t>
    </rPh>
    <rPh sb="29" eb="31">
      <t>ヘンキャク</t>
    </rPh>
    <phoneticPr fontId="2"/>
  </si>
  <si>
    <t>errorMessage</t>
    <phoneticPr fontId="2"/>
  </si>
  <si>
    <t>Authorization: bearer xxxxxxxxxxxxxxxx</t>
    <phoneticPr fontId="2"/>
  </si>
  <si>
    <t>抽出対象期間開始日</t>
    <rPh sb="0" eb="2">
      <t>チュウシュツ</t>
    </rPh>
    <rPh sb="2" eb="4">
      <t>タイショウ</t>
    </rPh>
    <rPh sb="4" eb="6">
      <t>キカン</t>
    </rPh>
    <rPh sb="6" eb="9">
      <t>カイシビ</t>
    </rPh>
    <phoneticPr fontId="2"/>
  </si>
  <si>
    <t>差分抽出対象期間の開始日
YYYY-MM-DD</t>
    <rPh sb="0" eb="2">
      <t>サブン</t>
    </rPh>
    <rPh sb="2" eb="4">
      <t>チュウシュツ</t>
    </rPh>
    <rPh sb="4" eb="6">
      <t>タイショウ</t>
    </rPh>
    <rPh sb="6" eb="8">
      <t>キカン</t>
    </rPh>
    <rPh sb="9" eb="11">
      <t>カイシ</t>
    </rPh>
    <phoneticPr fontId="2"/>
  </si>
  <si>
    <t>予予・請求システムで定義されるエラーコード</t>
    <rPh sb="10" eb="12">
      <t>テイギ</t>
    </rPh>
    <phoneticPr fontId="2"/>
  </si>
  <si>
    <t>予予・請求システムで定義されるエラーメッセージ</t>
  </si>
  <si>
    <t>予予・請求システム側でシステムエラーが発生した場合、エラーの配列を返却する。</t>
    <rPh sb="0" eb="1">
      <t>ヨヨ</t>
    </rPh>
    <rPh sb="2" eb="4">
      <t>セイキュウ</t>
    </rPh>
    <rPh sb="8" eb="9">
      <t>ガワ</t>
    </rPh>
    <rPh sb="18" eb="20">
      <t>ハッセイ</t>
    </rPh>
    <rPh sb="22" eb="24">
      <t>バアイ</t>
    </rPh>
    <rPh sb="30" eb="32">
      <t>ハイレツ</t>
    </rPh>
    <rPh sb="33" eb="35">
      <t>ヘンキャク</t>
    </rPh>
    <phoneticPr fontId="2"/>
  </si>
  <si>
    <t>ワクチン種別(3桁)＋期(2桁)＋通し番号(4桁)
または
ワクチン種別(3桁)＋期(2桁)＋西暦(下3桁)通し番号(1桁)</t>
    <phoneticPr fontId="2"/>
  </si>
  <si>
    <t>{
  "municipalityCode":"131083",
  "targetTermFrom":"2024-11-01",
}</t>
    <phoneticPr fontId="2"/>
  </si>
  <si>
    <t>vaxMgmtId</t>
    <phoneticPr fontId="2"/>
  </si>
  <si>
    <t>vaxRecipientNo</t>
    <phoneticPr fontId="2"/>
  </si>
  <si>
    <t>vaxMgmtNo</t>
    <phoneticPr fontId="2"/>
  </si>
  <si>
    <t>予防接種管理情報の
連携機能</t>
    <rPh sb="0" eb="2">
      <t>ヨボウ</t>
    </rPh>
    <rPh sb="2" eb="4">
      <t>セッシュ</t>
    </rPh>
    <rPh sb="4" eb="6">
      <t>カンリ</t>
    </rPh>
    <rPh sb="6" eb="8">
      <t>ジョウホウ</t>
    </rPh>
    <rPh sb="10" eb="12">
      <t>レンケイ</t>
    </rPh>
    <rPh sb="12" eb="14">
      <t>キノウ</t>
    </rPh>
    <phoneticPr fontId="2"/>
  </si>
  <si>
    <t>FIF_A01_002</t>
    <phoneticPr fontId="2"/>
  </si>
  <si>
    <t>授受方法/プロトコル</t>
    <rPh sb="0" eb="4">
      <t>ジュジュホウホウ</t>
    </rPh>
    <phoneticPr fontId="2"/>
  </si>
  <si>
    <t>授受場所</t>
    <rPh sb="0" eb="2">
      <t>ジュジュ</t>
    </rPh>
    <rPh sb="2" eb="4">
      <t>バショ</t>
    </rPh>
    <phoneticPr fontId="2"/>
  </si>
  <si>
    <t>拡張子（フォーマット）</t>
    <rPh sb="0" eb="3">
      <t>カクチョウシ</t>
    </rPh>
    <phoneticPr fontId="2"/>
  </si>
  <si>
    <t>デリミタ</t>
  </si>
  <si>
    <t>囲い文字の有無</t>
  </si>
  <si>
    <t>文字セット</t>
  </si>
  <si>
    <t>エンコーディング</t>
  </si>
  <si>
    <t>, (カンマ)</t>
    <phoneticPr fontId="2"/>
  </si>
  <si>
    <t>有 （""ダブルクォーテーション）</t>
    <rPh sb="0" eb="1">
      <t>ユウ</t>
    </rPh>
    <phoneticPr fontId="2"/>
  </si>
  <si>
    <t>HTTP(S)</t>
    <phoneticPr fontId="2"/>
  </si>
  <si>
    <t>CSV</t>
    <phoneticPr fontId="2"/>
  </si>
  <si>
    <t>JIS X 0213</t>
    <phoneticPr fontId="2"/>
  </si>
  <si>
    <t>0：新規 1：削除（失効）</t>
    <phoneticPr fontId="2"/>
  </si>
  <si>
    <t>UTF-8（BOMなし)</t>
    <phoneticPr fontId="2"/>
  </si>
  <si>
    <t>number</t>
    <phoneticPr fontId="2"/>
  </si>
  <si>
    <t>"予防接種管理ID","予防接種対象者番号","予防接種管理番号","削除フラグ"[CR+LF]
"123","123456789012345678901","123456789","0"[CR+LF]</t>
    <rPh sb="35" eb="37">
      <t>サクジョ</t>
    </rPh>
    <phoneticPr fontId="2"/>
  </si>
  <si>
    <t>予防接種管理情報の取得（CSV）</t>
    <rPh sb="0" eb="8">
      <t>ヨボウセッシュカンリジョウホウ</t>
    </rPh>
    <rPh sb="9" eb="11">
      <t>シュトク</t>
    </rPh>
    <phoneticPr fontId="2"/>
  </si>
  <si>
    <t>GET</t>
    <phoneticPr fontId="2"/>
  </si>
  <si>
    <t>Authorization</t>
    <phoneticPr fontId="2"/>
  </si>
  <si>
    <t>YYYYMMDDHHMMSS_vaxManageInfoFile.csv</t>
    <phoneticPr fontId="2"/>
  </si>
  <si>
    <t>予防接種管理情報を予予・請求システムより取得する。</t>
    <rPh sb="0" eb="2">
      <t>ヨボウ</t>
    </rPh>
    <rPh sb="2" eb="4">
      <t>セッシュ</t>
    </rPh>
    <rPh sb="4" eb="6">
      <t>カンリ</t>
    </rPh>
    <rPh sb="6" eb="8">
      <t>ジョウホウ</t>
    </rPh>
    <rPh sb="9" eb="10">
      <t>ヨ</t>
    </rPh>
    <rPh sb="10" eb="11">
      <t>ヨ</t>
    </rPh>
    <rPh sb="12" eb="14">
      <t>セイキュウ</t>
    </rPh>
    <rPh sb="20" eb="22">
      <t>シュトク</t>
    </rPh>
    <phoneticPr fontId="2"/>
  </si>
  <si>
    <t>予防接種管理ID</t>
    <phoneticPr fontId="2"/>
  </si>
  <si>
    <t>予防接種対象者番号</t>
    <phoneticPr fontId="2"/>
  </si>
  <si>
    <t>送信</t>
    <rPh sb="0" eb="2">
      <t>ソウシン</t>
    </rPh>
    <phoneticPr fontId="2"/>
  </si>
  <si>
    <t>A0108</t>
    <phoneticPr fontId="2"/>
  </si>
  <si>
    <t>予防接種管理情報要求元の自治体を特定するためのコード</t>
    <rPh sb="0" eb="2">
      <t>ヨボウ</t>
    </rPh>
    <rPh sb="2" eb="4">
      <t>セッシュ</t>
    </rPh>
    <rPh sb="4" eb="6">
      <t>カンリ</t>
    </rPh>
    <rPh sb="6" eb="8">
      <t>ジョウホウ</t>
    </rPh>
    <rPh sb="8" eb="10">
      <t>ヨウキュウ</t>
    </rPh>
    <rPh sb="10" eb="11">
      <t>モト</t>
    </rPh>
    <rPh sb="16" eb="18">
      <t>トクテイ</t>
    </rPh>
    <phoneticPr fontId="2"/>
  </si>
  <si>
    <t>市町村等番号(6桁)＋対象者番号(15桁) ※対象者番号は宛名番号等を想定</t>
    <rPh sb="0" eb="3">
      <t>シチョウソン</t>
    </rPh>
    <rPh sb="3" eb="4">
      <t>トウ</t>
    </rPh>
    <rPh sb="4" eb="6">
      <t>バンゴウ</t>
    </rPh>
    <phoneticPr fontId="2"/>
  </si>
  <si>
    <t>/vaccination/A0108/YYYYMM/全国地方公共団体コード/YYYYMMDDHHMMSS_vaxManageInfoFile.csv</t>
    <phoneticPr fontId="2"/>
  </si>
  <si>
    <t>市区町村コード</t>
    <rPh sb="0" eb="2">
      <t>シク</t>
    </rPh>
    <rPh sb="2" eb="4">
      <t>チョウソン</t>
    </rPh>
    <phoneticPr fontId="2"/>
  </si>
  <si>
    <t>yysk/vaccination/api/v1/csv/vaccination-management-info/get</t>
    <phoneticPr fontId="2"/>
  </si>
  <si>
    <t>text/csv</t>
    <phoneticPr fontId="2"/>
  </si>
  <si>
    <t>YYYYMMDDHHMMSS_vaxManageInfoFile.csv
【例】
2024年11月1日9時10分11秒に作成
20241101091011_vaxManageInfoFile.csv</t>
    <phoneticPr fontId="2"/>
  </si>
  <si>
    <t>別紙_CSVファイルレイアウト参照</t>
    <rPh sb="0" eb="1">
      <t>ベッシ</t>
    </rPh>
    <rPh sb="14" eb="16">
      <t>サンショウ</t>
    </rPh>
    <phoneticPr fontId="2"/>
  </si>
  <si>
    <t>可変長</t>
  </si>
  <si>
    <t>[
  {
    "errorCode":"w.comn.2001",
    "errorMessage":"市区町村コードを入力してください。"
  }
]</t>
    <phoneticPr fontId="2"/>
  </si>
  <si>
    <t>[
  {
    "errorCode":"e.comn.6005",
    "errorMessage":"システムエラーが発生しました。システム管理者へお問い合わせください。"
  }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</si>
</sst>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b/>
      <sz val="10"/>
      <color rgb="FFFF0000"/>
      <name val="ＭＳ Ｐゴシック"/>
      <family val="3"/>
      <charset val="128"/>
    </font>
    <font>
      <sz val="11"/>
      <color theme="1"/>
      <name val="ＭＳ Ｐゴシック"/>
      <family val="3"/>
      <charset val="128"/>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23"/>
        <bgColor indexed="64"/>
      </patternFill>
    </fill>
    <fill>
      <patternFill patternType="solid">
        <fgColor rgb="FFC0C0C0"/>
        <bgColor indexed="64"/>
      </patternFill>
    </fill>
    <fill>
      <patternFill patternType="solid">
        <fgColor theme="0"/>
        <bgColor indexed="64"/>
      </patternFill>
    </fill>
  </fills>
  <borders count="19">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6">
    <xf numFmtId="0" fontId="0" fillId="0" borderId="0">
      <alignment vertical="center"/>
    </xf>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cellStyleXfs>
  <cellXfs count="281">
    <xf numFmtId="0" fontId="0" fillId="0" borderId="0" xfId="0">
      <alignment vertical="center"/>
    </xf>
    <xf numFmtId="0" fontId="4" fillId="0" borderId="0" xfId="0" applyFont="1">
      <alignment vertical="center"/>
    </xf>
    <xf numFmtId="0" fontId="1" fillId="0" borderId="0" xfId="2">
      <alignment vertical="center"/>
    </xf>
    <xf numFmtId="0" fontId="0" fillId="2" borderId="0" xfId="0" applyFill="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3" fillId="2" borderId="3" xfId="0" applyFont="1" applyFill="1" applyBorder="1" applyAlignment="1">
      <alignment vertical="top"/>
    </xf>
    <xf numFmtId="0" fontId="3" fillId="2" borderId="0" xfId="0" applyFont="1" applyFill="1" applyAlignment="1">
      <alignment vertical="top"/>
    </xf>
    <xf numFmtId="0" fontId="1" fillId="3" borderId="6" xfId="1" applyFill="1" applyBorder="1" applyAlignment="1">
      <alignment vertical="center"/>
    </xf>
    <xf numFmtId="0" fontId="1" fillId="3" borderId="7" xfId="1" applyFill="1" applyBorder="1" applyAlignment="1">
      <alignment vertical="center"/>
    </xf>
    <xf numFmtId="0" fontId="1" fillId="3" borderId="8" xfId="1" applyFill="1" applyBorder="1" applyAlignment="1">
      <alignment vertical="center"/>
    </xf>
    <xf numFmtId="0" fontId="1" fillId="2" borderId="0" xfId="1" applyFill="1" applyAlignment="1" applyProtection="1">
      <alignment vertical="center"/>
      <protection locked="0"/>
    </xf>
    <xf numFmtId="0" fontId="1" fillId="2" borderId="0" xfId="1" applyFill="1" applyAlignment="1" applyProtection="1">
      <alignment horizontal="center" vertical="top"/>
      <protection locked="0"/>
    </xf>
    <xf numFmtId="0" fontId="1" fillId="2" borderId="0" xfId="1" applyFill="1" applyAlignment="1" applyProtection="1">
      <alignment vertical="top" wrapText="1"/>
      <protection locked="0"/>
    </xf>
    <xf numFmtId="0" fontId="1" fillId="2" borderId="0" xfId="1" applyFill="1" applyAlignment="1">
      <alignment vertical="top" wrapText="1"/>
    </xf>
    <xf numFmtId="0" fontId="0" fillId="2" borderId="0" xfId="0" applyFill="1" applyAlignment="1">
      <alignment horizontal="left" vertical="center"/>
    </xf>
    <xf numFmtId="0" fontId="5" fillId="3" borderId="16" xfId="1" applyFont="1" applyFill="1" applyBorder="1" applyAlignment="1" applyProtection="1">
      <alignment vertical="center"/>
      <protection locked="0"/>
    </xf>
    <xf numFmtId="0" fontId="5" fillId="3" borderId="17" xfId="1" applyFont="1" applyFill="1" applyBorder="1" applyAlignment="1" applyProtection="1">
      <alignment vertical="center"/>
      <protection locked="0"/>
    </xf>
    <xf numFmtId="0" fontId="5" fillId="3" borderId="18" xfId="1" applyFont="1" applyFill="1" applyBorder="1" applyAlignment="1" applyProtection="1">
      <alignment vertical="center"/>
      <protection locked="0"/>
    </xf>
    <xf numFmtId="0" fontId="5" fillId="3" borderId="6" xfId="1" applyFont="1" applyFill="1" applyBorder="1" applyAlignment="1" applyProtection="1">
      <alignment vertical="center"/>
      <protection locked="0"/>
    </xf>
    <xf numFmtId="0" fontId="5" fillId="3" borderId="7" xfId="1" applyFont="1" applyFill="1" applyBorder="1" applyAlignment="1" applyProtection="1">
      <alignment vertical="center"/>
      <protection locked="0"/>
    </xf>
    <xf numFmtId="0" fontId="5" fillId="3" borderId="8" xfId="1" applyFont="1" applyFill="1" applyBorder="1" applyAlignment="1" applyProtection="1">
      <alignment vertical="center"/>
      <protection locked="0"/>
    </xf>
    <xf numFmtId="0" fontId="1" fillId="2" borderId="9" xfId="1" applyFill="1" applyBorder="1" applyAlignment="1">
      <alignment vertical="center"/>
    </xf>
    <xf numFmtId="0" fontId="1" fillId="2" borderId="2" xfId="1" applyFill="1" applyBorder="1" applyAlignment="1">
      <alignment vertical="center"/>
    </xf>
    <xf numFmtId="0" fontId="0" fillId="2" borderId="2" xfId="0" applyFill="1" applyBorder="1">
      <alignment vertical="center"/>
    </xf>
    <xf numFmtId="0" fontId="1" fillId="2" borderId="2" xfId="1" applyFill="1" applyBorder="1" applyAlignment="1" applyProtection="1">
      <alignment vertical="center"/>
      <protection locked="0"/>
    </xf>
    <xf numFmtId="0" fontId="0" fillId="7" borderId="0" xfId="0" applyFill="1">
      <alignment vertical="center"/>
    </xf>
    <xf numFmtId="0" fontId="0" fillId="7" borderId="0" xfId="1" quotePrefix="1" applyFont="1" applyFill="1" applyAlignment="1">
      <alignment horizontal="left" vertical="top"/>
    </xf>
    <xf numFmtId="0" fontId="0" fillId="7" borderId="0" xfId="1" applyFont="1" applyFill="1" applyAlignment="1">
      <alignment horizontal="left" vertical="top"/>
    </xf>
    <xf numFmtId="0" fontId="1" fillId="7" borderId="0" xfId="1" applyFill="1" applyAlignment="1">
      <alignment vertical="center"/>
    </xf>
    <xf numFmtId="0" fontId="1" fillId="7" borderId="6" xfId="1" applyFill="1" applyBorder="1" applyAlignment="1">
      <alignment vertical="center"/>
    </xf>
    <xf numFmtId="0" fontId="1" fillId="7" borderId="7" xfId="1" applyFill="1" applyBorder="1" applyAlignment="1">
      <alignment vertical="center"/>
    </xf>
    <xf numFmtId="0" fontId="1" fillId="7" borderId="8" xfId="1" applyFill="1" applyBorder="1" applyAlignment="1">
      <alignment vertical="center"/>
    </xf>
    <xf numFmtId="0" fontId="1" fillId="7" borderId="0" xfId="1" applyFill="1" applyAlignment="1" applyProtection="1">
      <alignment vertical="center"/>
      <protection locked="0"/>
    </xf>
    <xf numFmtId="0" fontId="4" fillId="0" borderId="2" xfId="0" applyFont="1" applyBorder="1" applyAlignment="1">
      <alignment vertical="top"/>
    </xf>
    <xf numFmtId="0" fontId="4" fillId="0" borderId="0" xfId="0" applyFont="1" applyAlignment="1">
      <alignment vertical="top"/>
    </xf>
    <xf numFmtId="0" fontId="6" fillId="0" borderId="0" xfId="0" applyFont="1">
      <alignment vertical="center"/>
    </xf>
    <xf numFmtId="0" fontId="7" fillId="2" borderId="0" xfId="0" applyFont="1" applyFill="1">
      <alignment vertical="center"/>
    </xf>
    <xf numFmtId="0" fontId="5" fillId="6" borderId="6" xfId="0" applyFont="1" applyFill="1" applyBorder="1" applyAlignment="1">
      <alignment horizontal="left" vertical="top"/>
    </xf>
    <xf numFmtId="0" fontId="5" fillId="6" borderId="7" xfId="0" applyFont="1" applyFill="1" applyBorder="1" applyAlignment="1">
      <alignment horizontal="left" vertical="top"/>
    </xf>
    <xf numFmtId="0" fontId="5" fillId="6" borderId="8" xfId="0" applyFont="1" applyFill="1" applyBorder="1" applyAlignment="1">
      <alignment horizontal="left" vertical="top"/>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0" fillId="2" borderId="6" xfId="0" applyFill="1" applyBorder="1" applyAlignment="1">
      <alignment horizontal="center" vertical="top"/>
    </xf>
    <xf numFmtId="0" fontId="0" fillId="2" borderId="8" xfId="0" applyFill="1" applyBorder="1" applyAlignment="1">
      <alignment horizontal="center" vertical="top"/>
    </xf>
    <xf numFmtId="0" fontId="1" fillId="0" borderId="6" xfId="1" applyBorder="1" applyAlignment="1" applyProtection="1">
      <alignment vertical="top"/>
      <protection locked="0"/>
    </xf>
    <xf numFmtId="0" fontId="1" fillId="0" borderId="7" xfId="1" applyBorder="1" applyAlignment="1" applyProtection="1">
      <alignment vertical="top"/>
      <protection locked="0"/>
    </xf>
    <xf numFmtId="0" fontId="1" fillId="0" borderId="8" xfId="1" applyBorder="1" applyAlignment="1" applyProtection="1">
      <alignment vertical="top"/>
      <protection locked="0"/>
    </xf>
    <xf numFmtId="0" fontId="0" fillId="0" borderId="6" xfId="0" applyBorder="1" applyAlignment="1">
      <alignment horizontal="center" vertical="center"/>
    </xf>
    <xf numFmtId="0" fontId="0" fillId="0" borderId="8" xfId="0" applyBorder="1" applyAlignment="1">
      <alignment horizontal="center" vertical="center"/>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0" fillId="0" borderId="6" xfId="0" applyBorder="1" applyAlignment="1">
      <alignment horizontal="center" vertical="top"/>
    </xf>
    <xf numFmtId="0" fontId="0" fillId="0" borderId="8" xfId="0" applyBorder="1" applyAlignment="1">
      <alignment horizontal="center" vertical="top"/>
    </xf>
    <xf numFmtId="0" fontId="0" fillId="0" borderId="6" xfId="0" applyBorder="1" applyAlignment="1">
      <alignment vertical="top"/>
    </xf>
    <xf numFmtId="0" fontId="0" fillId="0" borderId="7" xfId="0" applyBorder="1" applyAlignment="1">
      <alignment vertical="top"/>
    </xf>
    <xf numFmtId="0" fontId="0" fillId="0" borderId="8" xfId="0" applyBorder="1" applyAlignment="1">
      <alignment vertical="top"/>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0" fillId="0" borderId="6" xfId="1" applyFont="1" applyBorder="1" applyAlignment="1" applyProtection="1">
      <alignment horizontal="left" vertical="top" wrapText="1"/>
      <protection locked="0"/>
    </xf>
    <xf numFmtId="0" fontId="0" fillId="0" borderId="7" xfId="1" applyFont="1" applyBorder="1" applyAlignment="1" applyProtection="1">
      <alignment horizontal="left" vertical="top" wrapText="1"/>
      <protection locked="0"/>
    </xf>
    <xf numFmtId="0" fontId="0" fillId="0" borderId="8" xfId="1" applyFont="1" applyBorder="1" applyAlignment="1" applyProtection="1">
      <alignment horizontal="left" vertical="top" wrapText="1"/>
      <protection locked="0"/>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5" fillId="3" borderId="7" xfId="2" applyFont="1" applyFill="1" applyBorder="1" applyAlignment="1">
      <alignment horizontal="center" vertical="center" wrapText="1"/>
    </xf>
    <xf numFmtId="0" fontId="0" fillId="0" borderId="7" xfId="0" applyBorder="1" applyAlignment="1">
      <alignment horizontal="center" vertical="center"/>
    </xf>
    <xf numFmtId="0" fontId="5" fillId="3" borderId="10" xfId="2" applyFont="1" applyFill="1" applyBorder="1" applyAlignment="1">
      <alignment horizontal="center" vertical="center"/>
    </xf>
    <xf numFmtId="14" fontId="0" fillId="0" borderId="4" xfId="0" applyNumberForma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5" fillId="3" borderId="10" xfId="2" applyFont="1" applyFill="1" applyBorder="1" applyAlignment="1">
      <alignment horizontal="center" vertical="center" wrapText="1"/>
    </xf>
    <xf numFmtId="14" fontId="1" fillId="0" borderId="4" xfId="0" applyNumberFormat="1" applyFont="1" applyBorder="1" applyAlignment="1">
      <alignment horizontal="center" vertical="center"/>
    </xf>
    <xf numFmtId="0" fontId="1" fillId="0" borderId="6" xfId="0" applyFont="1" applyBorder="1" applyAlignment="1">
      <alignment horizontal="center" vertical="center" wrapText="1"/>
    </xf>
    <xf numFmtId="14" fontId="7" fillId="0" borderId="4" xfId="0" applyNumberFormat="1" applyFont="1" applyBorder="1" applyAlignment="1">
      <alignment horizontal="center" vertical="center"/>
    </xf>
    <xf numFmtId="14" fontId="7" fillId="0" borderId="1" xfId="0" applyNumberFormat="1" applyFont="1" applyBorder="1" applyAlignment="1">
      <alignment horizontal="center" vertical="center"/>
    </xf>
    <xf numFmtId="14" fontId="7" fillId="0" borderId="5" xfId="0" applyNumberFormat="1" applyFont="1" applyBorder="1" applyAlignment="1">
      <alignment horizontal="center" vertical="center"/>
    </xf>
    <xf numFmtId="14" fontId="7" fillId="0" borderId="9" xfId="0" applyNumberFormat="1" applyFont="1" applyBorder="1" applyAlignment="1">
      <alignment horizontal="center" vertical="center"/>
    </xf>
    <xf numFmtId="14" fontId="7" fillId="0" borderId="2" xfId="0" applyNumberFormat="1" applyFont="1" applyBorder="1" applyAlignment="1">
      <alignment horizontal="center" vertical="center"/>
    </xf>
    <xf numFmtId="14" fontId="7" fillId="0" borderId="11" xfId="0" applyNumberFormat="1" applyFont="1" applyBorder="1" applyAlignment="1">
      <alignment horizontal="center" vertical="center"/>
    </xf>
    <xf numFmtId="0" fontId="5" fillId="3" borderId="6" xfId="2" applyFont="1" applyFill="1" applyBorder="1" applyAlignment="1">
      <alignment horizontal="center" vertical="center"/>
    </xf>
    <xf numFmtId="0" fontId="5" fillId="3" borderId="6" xfId="2" applyFont="1" applyFill="1" applyBorder="1" applyAlignment="1">
      <alignment horizontal="center" vertical="center" wrapText="1"/>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8" xfId="0" applyFont="1" applyBorder="1" applyAlignment="1">
      <alignment horizontal="center" vertical="center"/>
    </xf>
    <xf numFmtId="0" fontId="1" fillId="0" borderId="6" xfId="1" applyBorder="1" applyAlignment="1" applyProtection="1">
      <alignment horizontal="left" vertical="top" wrapText="1"/>
      <protection locked="0"/>
    </xf>
    <xf numFmtId="0" fontId="1" fillId="0" borderId="7" xfId="1" applyBorder="1" applyAlignment="1" applyProtection="1">
      <alignment horizontal="left" vertical="top" wrapText="1"/>
      <protection locked="0"/>
    </xf>
    <xf numFmtId="0" fontId="1" fillId="0" borderId="8" xfId="1" applyBorder="1" applyAlignment="1" applyProtection="1">
      <alignment horizontal="left" vertical="top" wrapText="1"/>
      <protection locked="0"/>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7" fillId="0" borderId="6" xfId="0" applyFont="1" applyBorder="1" applyAlignment="1">
      <alignment horizontal="left" vertical="top"/>
    </xf>
    <xf numFmtId="0" fontId="7" fillId="0" borderId="7" xfId="0" applyFont="1" applyBorder="1" applyAlignment="1">
      <alignment horizontal="left" vertical="top"/>
    </xf>
    <xf numFmtId="0" fontId="7" fillId="0" borderId="8" xfId="0" applyFont="1" applyBorder="1" applyAlignment="1">
      <alignment horizontal="left" vertical="top"/>
    </xf>
    <xf numFmtId="0" fontId="1" fillId="0" borderId="6" xfId="1" applyBorder="1" applyAlignment="1" applyProtection="1">
      <alignment horizontal="center" vertical="top"/>
      <protection locked="0"/>
    </xf>
    <xf numFmtId="0" fontId="1" fillId="0" borderId="7" xfId="1" applyBorder="1" applyAlignment="1" applyProtection="1">
      <alignment horizontal="center" vertical="top"/>
      <protection locked="0"/>
    </xf>
    <xf numFmtId="0" fontId="1" fillId="0" borderId="8" xfId="1" applyBorder="1" applyAlignment="1" applyProtection="1">
      <alignment horizontal="center" vertical="top"/>
      <protection locked="0"/>
    </xf>
    <xf numFmtId="0" fontId="0" fillId="0" borderId="6" xfId="1" applyFont="1" applyBorder="1" applyAlignment="1" applyProtection="1">
      <alignment vertical="top"/>
      <protection locked="0"/>
    </xf>
    <xf numFmtId="0" fontId="1" fillId="0" borderId="6" xfId="1" applyBorder="1" applyAlignment="1" applyProtection="1">
      <alignment horizontal="right" vertical="top"/>
      <protection locked="0"/>
    </xf>
    <xf numFmtId="0" fontId="1" fillId="0" borderId="7" xfId="1" applyBorder="1" applyAlignment="1" applyProtection="1">
      <alignment horizontal="right" vertical="top"/>
      <protection locked="0"/>
    </xf>
    <xf numFmtId="0" fontId="1" fillId="0" borderId="8" xfId="1" applyBorder="1" applyAlignment="1" applyProtection="1">
      <alignment horizontal="right" vertical="top"/>
      <protection locked="0"/>
    </xf>
    <xf numFmtId="0" fontId="0" fillId="0" borderId="10" xfId="0" applyBorder="1" applyAlignment="1">
      <alignment horizontal="center" vertical="top"/>
    </xf>
    <xf numFmtId="0" fontId="0" fillId="0" borderId="7" xfId="0" applyBorder="1" applyAlignment="1">
      <alignment horizontal="center" vertical="top"/>
    </xf>
    <xf numFmtId="0" fontId="0" fillId="2" borderId="7" xfId="0" applyFill="1" applyBorder="1" applyAlignment="1">
      <alignment horizontal="center" vertical="top"/>
    </xf>
    <xf numFmtId="0" fontId="0" fillId="0" borderId="6" xfId="0" applyBorder="1" applyAlignment="1">
      <alignment horizontal="center" vertical="top" wrapText="1"/>
    </xf>
    <xf numFmtId="0" fontId="0" fillId="0" borderId="7" xfId="0" applyBorder="1" applyAlignment="1">
      <alignment horizontal="center" vertical="top" wrapText="1"/>
    </xf>
    <xf numFmtId="0" fontId="0" fillId="0" borderId="8" xfId="0" applyBorder="1" applyAlignment="1">
      <alignment horizontal="center" vertical="top" wrapText="1"/>
    </xf>
    <xf numFmtId="0" fontId="0" fillId="2" borderId="10" xfId="0" applyFill="1" applyBorder="1" applyAlignment="1">
      <alignment horizontal="center" vertical="top"/>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5" fillId="3" borderId="4" xfId="1" applyFont="1" applyFill="1" applyBorder="1" applyAlignment="1" applyProtection="1">
      <alignment horizontal="center" vertical="center"/>
      <protection locked="0"/>
    </xf>
    <xf numFmtId="0" fontId="5" fillId="3" borderId="1" xfId="1" applyFont="1" applyFill="1" applyBorder="1" applyAlignment="1" applyProtection="1">
      <alignment horizontal="center" vertical="center"/>
      <protection locked="0"/>
    </xf>
    <xf numFmtId="0" fontId="5" fillId="3" borderId="5" xfId="1" applyFont="1" applyFill="1" applyBorder="1" applyAlignment="1" applyProtection="1">
      <alignment horizontal="center" vertical="center"/>
      <protection locked="0"/>
    </xf>
    <xf numFmtId="0" fontId="5" fillId="3" borderId="9" xfId="1" applyFont="1" applyFill="1" applyBorder="1" applyAlignment="1" applyProtection="1">
      <alignment horizontal="center" vertical="center"/>
      <protection locked="0"/>
    </xf>
    <xf numFmtId="0" fontId="5" fillId="3" borderId="2" xfId="1" applyFont="1" applyFill="1" applyBorder="1" applyAlignment="1" applyProtection="1">
      <alignment horizontal="center" vertical="center"/>
      <protection locked="0"/>
    </xf>
    <xf numFmtId="0" fontId="5" fillId="3" borderId="11" xfId="1" applyFont="1" applyFill="1" applyBorder="1" applyAlignment="1" applyProtection="1">
      <alignment horizontal="center" vertical="center"/>
      <protection locked="0"/>
    </xf>
    <xf numFmtId="0" fontId="5" fillId="3" borderId="10" xfId="0" applyFont="1" applyFill="1" applyBorder="1" applyAlignment="1">
      <alignment horizontal="center" vertical="center"/>
    </xf>
    <xf numFmtId="0" fontId="0" fillId="0" borderId="4" xfId="1" applyFont="1" applyBorder="1" applyAlignment="1">
      <alignment horizontal="left" vertical="top" wrapText="1"/>
    </xf>
    <xf numFmtId="0" fontId="0" fillId="0" borderId="1" xfId="1" applyFont="1" applyBorder="1" applyAlignment="1">
      <alignment horizontal="left" vertical="top" wrapText="1"/>
    </xf>
    <xf numFmtId="0" fontId="0" fillId="0" borderId="5" xfId="1" applyFont="1" applyBorder="1" applyAlignment="1">
      <alignment horizontal="left" vertical="top" wrapText="1"/>
    </xf>
    <xf numFmtId="0" fontId="0" fillId="0" borderId="3" xfId="1" applyFont="1" applyBorder="1" applyAlignment="1">
      <alignment horizontal="left" vertical="top" wrapText="1"/>
    </xf>
    <xf numFmtId="0" fontId="0" fillId="0" borderId="0" xfId="1" applyFont="1" applyAlignment="1">
      <alignment horizontal="left" vertical="top" wrapText="1"/>
    </xf>
    <xf numFmtId="0" fontId="0" fillId="0" borderId="12" xfId="1" applyFont="1" applyBorder="1" applyAlignment="1">
      <alignment horizontal="left" vertical="top" wrapText="1"/>
    </xf>
    <xf numFmtId="0" fontId="0" fillId="0" borderId="9" xfId="1" applyFont="1" applyBorder="1" applyAlignment="1">
      <alignment horizontal="left" vertical="top" wrapText="1"/>
    </xf>
    <xf numFmtId="0" fontId="0" fillId="0" borderId="2" xfId="1" applyFont="1" applyBorder="1" applyAlignment="1">
      <alignment horizontal="left" vertical="top" wrapText="1"/>
    </xf>
    <xf numFmtId="0" fontId="0" fillId="0" borderId="11" xfId="1" applyFont="1" applyBorder="1" applyAlignment="1">
      <alignment horizontal="left" vertical="top" wrapText="1"/>
    </xf>
    <xf numFmtId="0" fontId="1" fillId="3" borderId="6" xfId="1" applyFill="1" applyBorder="1" applyAlignment="1" applyProtection="1">
      <alignment horizontal="right" vertical="center"/>
      <protection locked="0"/>
    </xf>
    <xf numFmtId="0" fontId="1" fillId="3" borderId="7" xfId="1" applyFill="1" applyBorder="1" applyAlignment="1" applyProtection="1">
      <alignment horizontal="right" vertical="center"/>
      <protection locked="0"/>
    </xf>
    <xf numFmtId="0" fontId="1" fillId="3" borderId="8" xfId="1" applyFill="1" applyBorder="1" applyAlignment="1" applyProtection="1">
      <alignment horizontal="right" vertical="center"/>
      <protection locked="0"/>
    </xf>
    <xf numFmtId="0" fontId="5" fillId="5" borderId="6" xfId="0" applyFont="1" applyFill="1" applyBorder="1" applyAlignment="1">
      <alignment horizontal="center" vertical="top"/>
    </xf>
    <xf numFmtId="0" fontId="5" fillId="5" borderId="7" xfId="0" applyFont="1" applyFill="1" applyBorder="1" applyAlignment="1">
      <alignment horizontal="center" vertical="top"/>
    </xf>
    <xf numFmtId="0" fontId="5" fillId="5" borderId="8" xfId="0" applyFont="1" applyFill="1" applyBorder="1" applyAlignment="1">
      <alignment horizontal="center" vertical="top"/>
    </xf>
    <xf numFmtId="0" fontId="1" fillId="3" borderId="13" xfId="1" applyFill="1" applyBorder="1" applyAlignment="1" applyProtection="1">
      <alignment horizontal="right" vertical="center"/>
      <protection locked="0"/>
    </xf>
    <xf numFmtId="0" fontId="1" fillId="3" borderId="15" xfId="1" applyFill="1" applyBorder="1" applyAlignment="1" applyProtection="1">
      <alignment horizontal="right" vertical="center"/>
      <protection locked="0"/>
    </xf>
    <xf numFmtId="0" fontId="1" fillId="3" borderId="14" xfId="1" applyFill="1" applyBorder="1" applyAlignment="1" applyProtection="1">
      <alignment horizontal="right" vertical="center"/>
      <protection locked="0"/>
    </xf>
    <xf numFmtId="0" fontId="1" fillId="3" borderId="16" xfId="1" applyFill="1" applyBorder="1" applyAlignment="1" applyProtection="1">
      <alignment horizontal="right" vertical="center"/>
      <protection locked="0"/>
    </xf>
    <xf numFmtId="0" fontId="1" fillId="3" borderId="17" xfId="1" applyFill="1" applyBorder="1" applyAlignment="1" applyProtection="1">
      <alignment horizontal="right" vertical="center"/>
      <protection locked="0"/>
    </xf>
    <xf numFmtId="0" fontId="1" fillId="3" borderId="18" xfId="1" applyFill="1" applyBorder="1" applyAlignment="1" applyProtection="1">
      <alignment horizontal="right" vertical="center"/>
      <protection locked="0"/>
    </xf>
    <xf numFmtId="0" fontId="1" fillId="3" borderId="13" xfId="1" applyFill="1" applyBorder="1" applyAlignment="1" applyProtection="1">
      <alignment vertical="top"/>
      <protection locked="0"/>
    </xf>
    <xf numFmtId="0" fontId="1" fillId="0" borderId="14" xfId="0" applyFont="1" applyBorder="1" applyAlignment="1">
      <alignment vertical="top"/>
    </xf>
    <xf numFmtId="0" fontId="1" fillId="3" borderId="13" xfId="1" applyFill="1" applyBorder="1" applyAlignment="1" applyProtection="1">
      <alignment horizontal="right" vertical="top"/>
      <protection locked="0"/>
    </xf>
    <xf numFmtId="0" fontId="1" fillId="3" borderId="15" xfId="1" applyFill="1" applyBorder="1" applyAlignment="1" applyProtection="1">
      <alignment horizontal="right" vertical="top"/>
      <protection locked="0"/>
    </xf>
    <xf numFmtId="0" fontId="1" fillId="3" borderId="14" xfId="1" applyFill="1" applyBorder="1" applyAlignment="1" applyProtection="1">
      <alignment horizontal="right" vertical="top"/>
      <protection locked="0"/>
    </xf>
    <xf numFmtId="0" fontId="1" fillId="2" borderId="13" xfId="1" applyFill="1" applyBorder="1" applyAlignment="1" applyProtection="1">
      <alignment horizontal="center" vertical="top"/>
      <protection locked="0"/>
    </xf>
    <xf numFmtId="0" fontId="1" fillId="2" borderId="15" xfId="1" applyFill="1" applyBorder="1" applyAlignment="1" applyProtection="1">
      <alignment horizontal="center" vertical="top"/>
      <protection locked="0"/>
    </xf>
    <xf numFmtId="0" fontId="1" fillId="2" borderId="14" xfId="1" applyFill="1" applyBorder="1" applyAlignment="1" applyProtection="1">
      <alignment horizontal="center" vertical="top"/>
      <protection locked="0"/>
    </xf>
    <xf numFmtId="0" fontId="0" fillId="0" borderId="13"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49" fontId="0" fillId="0" borderId="6" xfId="0" applyNumberFormat="1" applyBorder="1" applyAlignment="1">
      <alignment horizontal="left" vertical="top" wrapText="1"/>
    </xf>
    <xf numFmtId="49" fontId="0" fillId="0" borderId="7" xfId="0" applyNumberFormat="1" applyBorder="1" applyAlignment="1">
      <alignment horizontal="left" vertical="top" wrapText="1"/>
    </xf>
    <xf numFmtId="49" fontId="0" fillId="0" borderId="8" xfId="0" applyNumberFormat="1" applyBorder="1" applyAlignment="1">
      <alignment horizontal="left" vertical="top" wrapText="1"/>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0" xfId="2" applyFont="1">
      <alignment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2" borderId="0" xfId="0" applyFont="1" applyFill="1">
      <alignment vertical="center"/>
    </xf>
    <xf numFmtId="0" fontId="1" fillId="0" borderId="0" xfId="0" applyFont="1">
      <alignment vertical="center"/>
    </xf>
    <xf numFmtId="0" fontId="1" fillId="0" borderId="4" xfId="0" applyFont="1" applyBorder="1" applyAlignment="1">
      <alignment vertical="top"/>
    </xf>
    <xf numFmtId="0" fontId="1" fillId="0" borderId="1" xfId="0" applyFont="1" applyBorder="1" applyAlignment="1">
      <alignment vertical="top"/>
    </xf>
    <xf numFmtId="0" fontId="1" fillId="0" borderId="5" xfId="0" applyFont="1" applyBorder="1" applyAlignment="1">
      <alignment vertical="top"/>
    </xf>
    <xf numFmtId="0" fontId="1" fillId="0" borderId="9" xfId="0" applyFont="1" applyBorder="1" applyAlignment="1">
      <alignment vertical="top"/>
    </xf>
    <xf numFmtId="0" fontId="1" fillId="0" borderId="2" xfId="0" applyFont="1" applyBorder="1" applyAlignment="1">
      <alignment vertical="top"/>
    </xf>
    <xf numFmtId="0" fontId="1" fillId="0" borderId="11" xfId="0" applyFont="1" applyBorder="1" applyAlignment="1">
      <alignment vertical="top"/>
    </xf>
    <xf numFmtId="0" fontId="1" fillId="2" borderId="6" xfId="0" applyFont="1" applyFill="1" applyBorder="1" applyAlignment="1">
      <alignment horizontal="left" vertical="top"/>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8" xfId="0" applyFont="1" applyBorder="1" applyAlignment="1">
      <alignment horizontal="left" vertical="top"/>
    </xf>
    <xf numFmtId="0" fontId="1" fillId="0" borderId="6" xfId="1" applyFont="1" applyBorder="1" applyAlignment="1" applyProtection="1">
      <alignment horizontal="left" vertical="top" wrapText="1"/>
      <protection locked="0"/>
    </xf>
    <xf numFmtId="0" fontId="1" fillId="0" borderId="7" xfId="1" applyFont="1" applyBorder="1" applyAlignment="1" applyProtection="1">
      <alignment horizontal="left" vertical="top" wrapText="1"/>
      <protection locked="0"/>
    </xf>
    <xf numFmtId="0" fontId="1" fillId="0" borderId="8" xfId="1" applyFont="1" applyBorder="1" applyAlignment="1" applyProtection="1">
      <alignment horizontal="left" vertical="top" wrapText="1"/>
      <protection locked="0"/>
    </xf>
    <xf numFmtId="0" fontId="1" fillId="0" borderId="0" xfId="1" applyFont="1" applyAlignment="1">
      <alignment vertical="center"/>
    </xf>
    <xf numFmtId="0" fontId="1" fillId="2" borderId="1" xfId="0" applyFont="1" applyFill="1" applyBorder="1" applyAlignment="1">
      <alignment horizontal="left" vertical="center"/>
    </xf>
    <xf numFmtId="0" fontId="1" fillId="2" borderId="0" xfId="0" applyFont="1" applyFill="1" applyAlignment="1">
      <alignment horizontal="left" vertical="center"/>
    </xf>
    <xf numFmtId="0" fontId="1" fillId="7" borderId="0" xfId="0" applyFont="1" applyFill="1">
      <alignment vertical="center"/>
    </xf>
    <xf numFmtId="0" fontId="1" fillId="0" borderId="6" xfId="0" applyFont="1" applyBorder="1" applyAlignment="1">
      <alignment horizontal="center" vertical="top"/>
    </xf>
    <xf numFmtId="0" fontId="1" fillId="0" borderId="8" xfId="0" applyFont="1" applyBorder="1" applyAlignment="1">
      <alignment horizontal="center" vertical="top"/>
    </xf>
    <xf numFmtId="0" fontId="1" fillId="0" borderId="6" xfId="0" applyFont="1" applyBorder="1" applyAlignment="1">
      <alignment vertical="top"/>
    </xf>
    <xf numFmtId="0" fontId="1" fillId="0" borderId="7" xfId="0" applyFont="1" applyBorder="1" applyAlignment="1">
      <alignment vertical="top"/>
    </xf>
    <xf numFmtId="0" fontId="1" fillId="0" borderId="8" xfId="0" applyFont="1" applyBorder="1" applyAlignment="1">
      <alignment vertical="top"/>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4" xfId="1" quotePrefix="1" applyFont="1" applyBorder="1" applyAlignment="1">
      <alignment horizontal="left" vertical="top" wrapText="1"/>
    </xf>
    <xf numFmtId="0" fontId="1" fillId="0" borderId="1" xfId="1" quotePrefix="1" applyFont="1" applyBorder="1" applyAlignment="1">
      <alignment horizontal="left" vertical="top" wrapText="1"/>
    </xf>
    <xf numFmtId="0" fontId="1" fillId="0" borderId="5" xfId="1" quotePrefix="1" applyFont="1" applyBorder="1" applyAlignment="1">
      <alignment horizontal="left" vertical="top" wrapText="1"/>
    </xf>
    <xf numFmtId="0" fontId="1" fillId="0" borderId="9" xfId="1" quotePrefix="1" applyFont="1" applyBorder="1" applyAlignment="1">
      <alignment horizontal="left" vertical="top" wrapText="1"/>
    </xf>
    <xf numFmtId="0" fontId="1" fillId="0" borderId="2" xfId="1" quotePrefix="1" applyFont="1" applyBorder="1" applyAlignment="1">
      <alignment horizontal="left" vertical="top" wrapText="1"/>
    </xf>
    <xf numFmtId="0" fontId="1" fillId="0" borderId="11" xfId="1" quotePrefix="1" applyFont="1" applyBorder="1" applyAlignment="1">
      <alignment horizontal="left" vertical="top" wrapText="1"/>
    </xf>
    <xf numFmtId="0" fontId="1" fillId="7" borderId="3" xfId="1" quotePrefix="1" applyFont="1" applyFill="1" applyBorder="1" applyAlignment="1">
      <alignment horizontal="left" vertical="top" wrapText="1"/>
    </xf>
    <xf numFmtId="0" fontId="1" fillId="7" borderId="0" xfId="1" quotePrefix="1" applyFont="1" applyFill="1" applyAlignment="1">
      <alignment horizontal="left" vertical="top" wrapText="1"/>
    </xf>
    <xf numFmtId="0" fontId="1" fillId="0" borderId="0" xfId="1" quotePrefix="1" applyFont="1" applyAlignment="1">
      <alignment horizontal="left" vertical="top" wrapText="1"/>
    </xf>
    <xf numFmtId="0" fontId="1" fillId="7" borderId="6" xfId="0" applyFont="1" applyFill="1" applyBorder="1" applyAlignment="1">
      <alignment horizontal="center" vertical="top"/>
    </xf>
    <xf numFmtId="0" fontId="1" fillId="7" borderId="8" xfId="0" applyFont="1" applyFill="1" applyBorder="1" applyAlignment="1">
      <alignment horizontal="center" vertical="top"/>
    </xf>
    <xf numFmtId="0" fontId="1" fillId="7" borderId="4" xfId="0" applyFont="1" applyFill="1" applyBorder="1" applyAlignment="1">
      <alignment vertical="top" wrapText="1"/>
    </xf>
    <xf numFmtId="0" fontId="1" fillId="7" borderId="1" xfId="0" applyFont="1" applyFill="1" applyBorder="1" applyAlignment="1">
      <alignment vertical="top" wrapText="1"/>
    </xf>
    <xf numFmtId="0" fontId="1" fillId="7" borderId="5" xfId="0" applyFont="1" applyFill="1" applyBorder="1" applyAlignment="1">
      <alignment vertical="top" wrapText="1"/>
    </xf>
    <xf numFmtId="0" fontId="1" fillId="7" borderId="6" xfId="1" applyFont="1" applyFill="1" applyBorder="1" applyAlignment="1" applyProtection="1">
      <alignment vertical="top"/>
      <protection locked="0"/>
    </xf>
    <xf numFmtId="0" fontId="1" fillId="7" borderId="7" xfId="1" applyFont="1" applyFill="1" applyBorder="1" applyAlignment="1" applyProtection="1">
      <alignment vertical="top"/>
      <protection locked="0"/>
    </xf>
    <xf numFmtId="0" fontId="1" fillId="7" borderId="8" xfId="1" applyFont="1" applyFill="1" applyBorder="1" applyAlignment="1" applyProtection="1">
      <alignment vertical="top"/>
      <protection locked="0"/>
    </xf>
    <xf numFmtId="0" fontId="1" fillId="0" borderId="6" xfId="1" applyFont="1" applyBorder="1" applyAlignment="1" applyProtection="1">
      <alignment vertical="top"/>
      <protection locked="0"/>
    </xf>
    <xf numFmtId="0" fontId="1" fillId="0" borderId="7" xfId="1" applyFont="1" applyBorder="1" applyAlignment="1" applyProtection="1">
      <alignment vertical="top"/>
      <protection locked="0"/>
    </xf>
    <xf numFmtId="0" fontId="1" fillId="0" borderId="8" xfId="1" applyFont="1" applyBorder="1" applyAlignment="1" applyProtection="1">
      <alignment vertical="top"/>
      <protection locked="0"/>
    </xf>
    <xf numFmtId="0" fontId="1" fillId="7" borderId="6" xfId="0" applyFont="1" applyFill="1" applyBorder="1" applyAlignment="1">
      <alignment horizontal="center" vertical="center"/>
    </xf>
    <xf numFmtId="0" fontId="1" fillId="7" borderId="8" xfId="0" applyFont="1" applyFill="1" applyBorder="1" applyAlignment="1">
      <alignment horizontal="center" vertical="center"/>
    </xf>
    <xf numFmtId="0" fontId="1" fillId="7" borderId="6" xfId="0" applyFont="1" applyFill="1" applyBorder="1" applyAlignment="1">
      <alignment vertical="top"/>
    </xf>
    <xf numFmtId="0" fontId="1" fillId="7" borderId="7" xfId="0" applyFont="1" applyFill="1" applyBorder="1" applyAlignment="1">
      <alignment vertical="top"/>
    </xf>
    <xf numFmtId="0" fontId="1" fillId="7" borderId="8" xfId="0" applyFont="1" applyFill="1" applyBorder="1" applyAlignment="1">
      <alignment vertical="top"/>
    </xf>
    <xf numFmtId="0" fontId="1" fillId="7" borderId="6" xfId="0" applyFont="1" applyFill="1" applyBorder="1" applyAlignment="1">
      <alignment horizontal="left" vertical="top" wrapText="1"/>
    </xf>
    <xf numFmtId="0" fontId="1" fillId="7" borderId="7" xfId="0" applyFont="1" applyFill="1" applyBorder="1" applyAlignment="1">
      <alignment horizontal="left" vertical="top" wrapText="1"/>
    </xf>
    <xf numFmtId="0" fontId="1" fillId="7" borderId="8" xfId="0" applyFont="1" applyFill="1" applyBorder="1" applyAlignment="1">
      <alignment horizontal="left" vertical="top" wrapText="1"/>
    </xf>
    <xf numFmtId="0" fontId="1" fillId="0" borderId="3" xfId="1" quotePrefix="1" applyFont="1" applyBorder="1" applyAlignment="1">
      <alignment horizontal="left" vertical="top" wrapText="1"/>
    </xf>
    <xf numFmtId="0" fontId="1" fillId="0" borderId="0" xfId="1" quotePrefix="1" applyFont="1" applyAlignment="1">
      <alignment horizontal="left" vertical="top" wrapText="1"/>
    </xf>
    <xf numFmtId="0" fontId="1" fillId="0" borderId="12" xfId="1" quotePrefix="1" applyFont="1" applyBorder="1" applyAlignment="1">
      <alignment horizontal="left" vertical="top" wrapText="1"/>
    </xf>
    <xf numFmtId="0" fontId="1" fillId="2" borderId="0" xfId="1" applyFont="1" applyFill="1" applyAlignment="1" applyProtection="1">
      <alignment vertical="center"/>
      <protection locked="0"/>
    </xf>
    <xf numFmtId="0" fontId="1" fillId="2" borderId="0" xfId="1" applyFont="1" applyFill="1" applyAlignment="1" applyProtection="1">
      <alignment horizontal="center" vertical="top"/>
      <protection locked="0"/>
    </xf>
    <xf numFmtId="0" fontId="1" fillId="2" borderId="0" xfId="1" applyFont="1" applyFill="1" applyAlignment="1" applyProtection="1">
      <alignment vertical="top" wrapText="1"/>
      <protection locked="0"/>
    </xf>
    <xf numFmtId="0" fontId="1" fillId="2" borderId="0" xfId="1" applyFont="1" applyFill="1" applyAlignment="1">
      <alignment vertical="top" wrapText="1"/>
    </xf>
    <xf numFmtId="0" fontId="1" fillId="7" borderId="0" xfId="1" quotePrefix="1" applyFont="1" applyFill="1" applyAlignment="1">
      <alignment horizontal="left" vertical="top"/>
    </xf>
    <xf numFmtId="0" fontId="1" fillId="7" borderId="0" xfId="1" applyFont="1" applyFill="1" applyAlignment="1">
      <alignment horizontal="left" vertical="top"/>
    </xf>
    <xf numFmtId="0" fontId="1" fillId="2" borderId="6" xfId="0" applyFont="1" applyFill="1" applyBorder="1" applyAlignment="1">
      <alignment horizontal="center" vertical="top"/>
    </xf>
    <xf numFmtId="0" fontId="1" fillId="2" borderId="8" xfId="0" applyFont="1" applyFill="1" applyBorder="1" applyAlignment="1">
      <alignment horizontal="center" vertical="top"/>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6" xfId="1" applyFont="1" applyFill="1" applyBorder="1" applyAlignment="1" applyProtection="1">
      <alignment vertical="top"/>
      <protection locked="0"/>
    </xf>
    <xf numFmtId="0" fontId="1" fillId="2" borderId="7" xfId="1" applyFont="1" applyFill="1" applyBorder="1" applyAlignment="1" applyProtection="1">
      <alignment vertical="top"/>
      <protection locked="0"/>
    </xf>
    <xf numFmtId="0" fontId="1" fillId="2" borderId="8" xfId="1" applyFont="1" applyFill="1" applyBorder="1" applyAlignment="1" applyProtection="1">
      <alignment vertical="top"/>
      <protection locked="0"/>
    </xf>
    <xf numFmtId="0" fontId="1" fillId="0" borderId="6" xfId="1" applyFont="1" applyBorder="1" applyAlignment="1" applyProtection="1">
      <alignment horizontal="left" vertical="top"/>
      <protection locked="0"/>
    </xf>
    <xf numFmtId="0" fontId="1" fillId="0" borderId="7" xfId="1" applyFont="1" applyBorder="1" applyAlignment="1" applyProtection="1">
      <alignment horizontal="left" vertical="top"/>
      <protection locked="0"/>
    </xf>
    <xf numFmtId="0" fontId="1" fillId="0" borderId="8" xfId="1" applyFont="1" applyBorder="1" applyAlignment="1" applyProtection="1">
      <alignment horizontal="left" vertical="top"/>
      <protection locked="0"/>
    </xf>
    <xf numFmtId="0" fontId="1" fillId="2" borderId="6"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1" fillId="7" borderId="0" xfId="1" applyFont="1" applyFill="1" applyAlignment="1">
      <alignment vertical="center"/>
    </xf>
    <xf numFmtId="0" fontId="1" fillId="3" borderId="6" xfId="1" applyFont="1" applyFill="1" applyBorder="1" applyAlignment="1">
      <alignment vertical="center"/>
    </xf>
    <xf numFmtId="0" fontId="1" fillId="3" borderId="7" xfId="1" applyFont="1" applyFill="1" applyBorder="1" applyAlignment="1">
      <alignment vertical="center"/>
    </xf>
    <xf numFmtId="0" fontId="1" fillId="3" borderId="8" xfId="1" applyFont="1" applyFill="1" applyBorder="1" applyAlignment="1">
      <alignment vertical="center"/>
    </xf>
    <xf numFmtId="0" fontId="1" fillId="7" borderId="6" xfId="1" applyFont="1" applyFill="1" applyBorder="1" applyAlignment="1">
      <alignment vertical="center"/>
    </xf>
    <xf numFmtId="0" fontId="1" fillId="7" borderId="7" xfId="1" applyFont="1" applyFill="1" applyBorder="1" applyAlignment="1">
      <alignment vertical="center"/>
    </xf>
    <xf numFmtId="0" fontId="1" fillId="7" borderId="8" xfId="1" applyFont="1" applyFill="1" applyBorder="1" applyAlignment="1">
      <alignment vertical="center"/>
    </xf>
  </cellXfs>
  <cellStyles count="6">
    <cellStyle name="標準" xfId="0" builtinId="0"/>
    <cellStyle name="標準 2" xfId="3" xr:uid="{00000000-0005-0000-0000-000001000000}"/>
    <cellStyle name="標準 3" xfId="4" xr:uid="{02BCBAFD-07B5-44AB-BDAD-0787F2416032}"/>
    <cellStyle name="標準 3 2" xfId="5" xr:uid="{1C0D5613-B401-4E23-830C-5690E233901F}"/>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3.xml"/><Relationship Id="rId10"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88;&#12522;&#12460;&#12540;&#35373;&#3533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71;&#12540;&#12465;&#12531;&#12473;&#35373;&#3533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トリガー設計書（サンプル）"/>
      <sheetName val="トリガー設計書（様式)"/>
    </sheetNames>
    <sheetDataSet>
      <sheetData sheetId="0">
        <row r="1">
          <cell r="A1" t="str">
            <v>データモデル設計
トリガー設計書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トリガー名(物理名)</v>
          </cell>
          <cell r="N4" t="str">
            <v>triggerUSER</v>
          </cell>
        </row>
        <row r="5">
          <cell r="A5" t="str">
            <v>説明</v>
          </cell>
          <cell r="N5" t="str">
            <v>ユーザテーブルに対するトリガー</v>
          </cell>
        </row>
        <row r="6">
          <cell r="A6" t="str">
            <v>SQL</v>
          </cell>
          <cell r="N6" t="str">
            <v>before update on USER_TABLE for each row execute procedure</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ケンス設計書（サンプル）"/>
      <sheetName val="シーケンス設計書（様式)"/>
    </sheetNames>
    <sheetDataSet>
      <sheetData sheetId="0">
        <row r="1">
          <cell r="A1" t="str">
            <v>データモデル設計
シーケンス設計書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オブジェクトタイプ</v>
          </cell>
          <cell r="N4" t="str">
            <v>シーケンス</v>
          </cell>
        </row>
        <row r="5">
          <cell r="A5" t="str">
            <v>シーケンス名</v>
          </cell>
          <cell r="N5" t="str">
            <v>seqReserveId</v>
          </cell>
        </row>
        <row r="6">
          <cell r="A6" t="str">
            <v>説明</v>
          </cell>
          <cell r="N6" t="str">
            <v>予約ID払い出しに利用するシーケンス</v>
          </cell>
        </row>
        <row r="7">
          <cell r="A7" t="str">
            <v>増分</v>
          </cell>
          <cell r="N7">
            <v>1</v>
          </cell>
        </row>
        <row r="8">
          <cell r="A8" t="str">
            <v>最小値</v>
          </cell>
          <cell r="N8" t="str">
            <v>0000000000</v>
          </cell>
        </row>
        <row r="9">
          <cell r="A9" t="str">
            <v>最大値</v>
          </cell>
          <cell r="N9">
            <v>9999999999</v>
          </cell>
        </row>
        <row r="10">
          <cell r="A10" t="str">
            <v>開始値</v>
          </cell>
          <cell r="N10" t="str">
            <v>0000000001</v>
          </cell>
        </row>
        <row r="11">
          <cell r="A11" t="str">
            <v>キャッシュ値</v>
          </cell>
          <cell r="N11" t="str">
            <v>-</v>
          </cell>
        </row>
        <row r="12">
          <cell r="A12" t="str">
            <v>繰り返し</v>
          </cell>
          <cell r="N12" t="str">
            <v>×</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 val="機能一覧"/>
      <sheetName val="リスト"/>
      <sheetName val="選択肢リスト"/>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52B47-3AA0-46B8-A646-DB730489DF97}">
  <sheetPr>
    <pageSetUpPr fitToPage="1"/>
  </sheetPr>
  <dimension ref="A1:BJ93"/>
  <sheetViews>
    <sheetView tabSelected="1" zoomScaleNormal="100" workbookViewId="0">
      <selection activeCell="J11" sqref="J11:BJ11"/>
    </sheetView>
  </sheetViews>
  <sheetFormatPr defaultColWidth="2.625" defaultRowHeight="13.5" x14ac:dyDescent="0.15"/>
  <cols>
    <col min="1" max="16384" width="2.625" style="193"/>
  </cols>
  <sheetData>
    <row r="1" spans="1:62" s="188" customFormat="1" ht="31.5" customHeight="1" x14ac:dyDescent="0.15">
      <c r="A1" s="94" t="s">
        <v>96</v>
      </c>
      <c r="B1" s="94"/>
      <c r="C1" s="94"/>
      <c r="D1" s="94"/>
      <c r="E1" s="94"/>
      <c r="F1" s="94"/>
      <c r="G1" s="94"/>
      <c r="H1" s="94"/>
      <c r="I1" s="94"/>
      <c r="J1" s="94"/>
      <c r="K1" s="94"/>
      <c r="L1" s="103" t="s">
        <v>0</v>
      </c>
      <c r="M1" s="186"/>
      <c r="N1" s="186"/>
      <c r="O1" s="186"/>
      <c r="P1" s="186"/>
      <c r="Q1" s="186"/>
      <c r="R1" s="103" t="s">
        <v>1</v>
      </c>
      <c r="S1" s="186"/>
      <c r="T1" s="186"/>
      <c r="U1" s="186"/>
      <c r="V1" s="186"/>
      <c r="W1" s="186"/>
      <c r="X1" s="187"/>
      <c r="Y1" s="104" t="s">
        <v>2</v>
      </c>
      <c r="Z1" s="186"/>
      <c r="AA1" s="186"/>
      <c r="AB1" s="186"/>
      <c r="AC1" s="186"/>
      <c r="AD1" s="186"/>
      <c r="AE1" s="187"/>
      <c r="AF1" s="79" t="s">
        <v>3</v>
      </c>
      <c r="AG1" s="186"/>
      <c r="AH1" s="186"/>
      <c r="AI1" s="186"/>
      <c r="AJ1" s="186"/>
      <c r="AK1" s="186"/>
      <c r="AL1" s="186"/>
      <c r="AM1" s="81" t="s">
        <v>4</v>
      </c>
      <c r="AN1" s="81"/>
      <c r="AO1" s="81"/>
      <c r="AP1" s="81"/>
      <c r="AQ1" s="81"/>
      <c r="AR1" s="81"/>
      <c r="AS1" s="81" t="s">
        <v>5</v>
      </c>
      <c r="AT1" s="81"/>
      <c r="AU1" s="81"/>
      <c r="AV1" s="81"/>
      <c r="AW1" s="81"/>
      <c r="AX1" s="81"/>
      <c r="AY1" s="81" t="s">
        <v>6</v>
      </c>
      <c r="AZ1" s="81"/>
      <c r="BA1" s="81"/>
      <c r="BB1" s="81"/>
      <c r="BC1" s="81"/>
      <c r="BD1" s="81"/>
      <c r="BE1" s="81" t="s">
        <v>7</v>
      </c>
      <c r="BF1" s="81"/>
      <c r="BG1" s="81"/>
      <c r="BH1" s="81"/>
      <c r="BI1" s="81"/>
      <c r="BJ1" s="81"/>
    </row>
    <row r="2" spans="1:62" s="188" customFormat="1" ht="18.75" customHeight="1" x14ac:dyDescent="0.15">
      <c r="A2" s="94"/>
      <c r="B2" s="94"/>
      <c r="C2" s="94"/>
      <c r="D2" s="94"/>
      <c r="E2" s="94"/>
      <c r="F2" s="94"/>
      <c r="G2" s="94"/>
      <c r="H2" s="94"/>
      <c r="I2" s="94"/>
      <c r="J2" s="94"/>
      <c r="K2" s="94"/>
      <c r="L2" s="95" t="s">
        <v>42</v>
      </c>
      <c r="M2" s="83"/>
      <c r="N2" s="83"/>
      <c r="O2" s="83"/>
      <c r="P2" s="83"/>
      <c r="Q2" s="84"/>
      <c r="R2" s="189" t="s">
        <v>43</v>
      </c>
      <c r="S2" s="186"/>
      <c r="T2" s="186"/>
      <c r="U2" s="186"/>
      <c r="V2" s="186"/>
      <c r="W2" s="186"/>
      <c r="X2" s="187"/>
      <c r="Y2" s="96" t="s">
        <v>138</v>
      </c>
      <c r="Z2" s="186"/>
      <c r="AA2" s="186"/>
      <c r="AB2" s="186"/>
      <c r="AC2" s="186"/>
      <c r="AD2" s="186"/>
      <c r="AE2" s="187"/>
      <c r="AF2" s="190" t="s">
        <v>113</v>
      </c>
      <c r="AG2" s="186"/>
      <c r="AH2" s="186"/>
      <c r="AI2" s="186"/>
      <c r="AJ2" s="186"/>
      <c r="AK2" s="186"/>
      <c r="AL2" s="186"/>
      <c r="AM2" s="95"/>
      <c r="AN2" s="83"/>
      <c r="AO2" s="83"/>
      <c r="AP2" s="83"/>
      <c r="AQ2" s="83"/>
      <c r="AR2" s="84"/>
      <c r="AS2" s="95"/>
      <c r="AT2" s="83"/>
      <c r="AU2" s="83"/>
      <c r="AV2" s="83"/>
      <c r="AW2" s="83"/>
      <c r="AX2" s="84"/>
      <c r="AY2" s="95"/>
      <c r="AZ2" s="83"/>
      <c r="BA2" s="83"/>
      <c r="BB2" s="83"/>
      <c r="BC2" s="83"/>
      <c r="BD2" s="84"/>
      <c r="BE2" s="95"/>
      <c r="BF2" s="83"/>
      <c r="BG2" s="83"/>
      <c r="BH2" s="83"/>
      <c r="BI2" s="83"/>
      <c r="BJ2" s="84"/>
    </row>
    <row r="3" spans="1:62" s="188" customFormat="1" ht="30" customHeight="1" x14ac:dyDescent="0.15">
      <c r="A3" s="94"/>
      <c r="B3" s="94"/>
      <c r="C3" s="94"/>
      <c r="D3" s="94"/>
      <c r="E3" s="94"/>
      <c r="F3" s="94"/>
      <c r="G3" s="94"/>
      <c r="H3" s="94"/>
      <c r="I3" s="94"/>
      <c r="J3" s="94"/>
      <c r="K3" s="94"/>
      <c r="L3" s="85"/>
      <c r="M3" s="86"/>
      <c r="N3" s="86"/>
      <c r="O3" s="86"/>
      <c r="P3" s="86"/>
      <c r="Q3" s="87"/>
      <c r="R3" s="96" t="s">
        <v>44</v>
      </c>
      <c r="S3" s="190"/>
      <c r="T3" s="190"/>
      <c r="U3" s="190"/>
      <c r="V3" s="190"/>
      <c r="W3" s="190"/>
      <c r="X3" s="191"/>
      <c r="Y3" s="96" t="s">
        <v>112</v>
      </c>
      <c r="Z3" s="186"/>
      <c r="AA3" s="186"/>
      <c r="AB3" s="186"/>
      <c r="AC3" s="186"/>
      <c r="AD3" s="186"/>
      <c r="AE3" s="187"/>
      <c r="AF3" s="190" t="s">
        <v>130</v>
      </c>
      <c r="AG3" s="186"/>
      <c r="AH3" s="186"/>
      <c r="AI3" s="186"/>
      <c r="AJ3" s="186"/>
      <c r="AK3" s="186"/>
      <c r="AL3" s="186"/>
      <c r="AM3" s="85"/>
      <c r="AN3" s="86"/>
      <c r="AO3" s="86"/>
      <c r="AP3" s="86"/>
      <c r="AQ3" s="86"/>
      <c r="AR3" s="87"/>
      <c r="AS3" s="85"/>
      <c r="AT3" s="86"/>
      <c r="AU3" s="86"/>
      <c r="AV3" s="86"/>
      <c r="AW3" s="86"/>
      <c r="AX3" s="87"/>
      <c r="AY3" s="85"/>
      <c r="AZ3" s="86"/>
      <c r="BA3" s="86"/>
      <c r="BB3" s="86"/>
      <c r="BC3" s="86"/>
      <c r="BD3" s="87"/>
      <c r="BE3" s="85"/>
      <c r="BF3" s="86"/>
      <c r="BG3" s="86"/>
      <c r="BH3" s="86"/>
      <c r="BI3" s="86"/>
      <c r="BJ3" s="87"/>
    </row>
    <row r="4" spans="1:62" x14ac:dyDescent="0.15">
      <c r="A4" s="192"/>
      <c r="B4" s="192"/>
      <c r="C4" s="192"/>
      <c r="D4" s="192"/>
      <c r="E4" s="192"/>
      <c r="F4" s="192"/>
      <c r="G4" s="192"/>
      <c r="H4" s="192"/>
      <c r="I4" s="192"/>
      <c r="J4" s="192"/>
      <c r="K4" s="192"/>
      <c r="L4" s="192"/>
      <c r="M4" s="192"/>
      <c r="N4" s="192"/>
      <c r="O4" s="192"/>
      <c r="P4" s="192"/>
      <c r="Q4" s="192"/>
      <c r="R4" s="192"/>
      <c r="S4" s="192"/>
      <c r="T4" s="192"/>
      <c r="U4" s="192"/>
      <c r="V4" s="192"/>
      <c r="W4" s="192"/>
      <c r="X4" s="192"/>
      <c r="Y4" s="192"/>
      <c r="Z4" s="192"/>
      <c r="AA4" s="192"/>
      <c r="AB4" s="192"/>
      <c r="AC4" s="192"/>
      <c r="AD4" s="192"/>
      <c r="AE4" s="192"/>
      <c r="AF4" s="192"/>
      <c r="AG4" s="192"/>
      <c r="AH4" s="192"/>
      <c r="AI4" s="192"/>
      <c r="AJ4" s="192"/>
      <c r="AK4" s="192"/>
      <c r="AL4" s="192"/>
      <c r="AM4" s="192"/>
      <c r="AN4" s="192"/>
      <c r="AO4" s="192"/>
      <c r="AP4" s="192"/>
      <c r="AQ4" s="192"/>
      <c r="AR4" s="192"/>
      <c r="AS4" s="192"/>
      <c r="AT4" s="192"/>
      <c r="AU4" s="192"/>
      <c r="AV4" s="192"/>
      <c r="AW4" s="192"/>
      <c r="AX4" s="192"/>
      <c r="AY4" s="192"/>
      <c r="AZ4" s="192"/>
      <c r="BA4" s="192"/>
      <c r="BB4" s="192"/>
      <c r="BC4" s="192"/>
      <c r="BD4" s="192"/>
      <c r="BE4" s="192"/>
      <c r="BF4" s="192"/>
      <c r="BG4" s="192"/>
      <c r="BH4" s="192"/>
      <c r="BI4" s="192"/>
      <c r="BJ4" s="192"/>
    </row>
    <row r="5" spans="1:62" s="1" customFormat="1" x14ac:dyDescent="0.15">
      <c r="A5" s="58" t="s">
        <v>8</v>
      </c>
      <c r="B5" s="59"/>
      <c r="C5" s="59"/>
      <c r="D5" s="59"/>
      <c r="E5" s="59"/>
      <c r="F5" s="59"/>
      <c r="G5" s="60"/>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2" s="1" customFormat="1" ht="13.5" customHeight="1" x14ac:dyDescent="0.15">
      <c r="A6" s="194" t="s">
        <v>134</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P6" s="195"/>
      <c r="AQ6" s="195"/>
      <c r="AR6" s="195"/>
      <c r="AS6" s="195"/>
      <c r="AT6" s="195"/>
      <c r="AU6" s="195"/>
      <c r="AV6" s="195"/>
      <c r="AW6" s="195"/>
      <c r="AX6" s="195"/>
      <c r="AY6" s="195"/>
      <c r="AZ6" s="195"/>
      <c r="BA6" s="195"/>
      <c r="BB6" s="195"/>
      <c r="BC6" s="195"/>
      <c r="BD6" s="195"/>
      <c r="BE6" s="195"/>
      <c r="BF6" s="195"/>
      <c r="BG6" s="195"/>
      <c r="BH6" s="195"/>
      <c r="BI6" s="195"/>
      <c r="BJ6" s="196"/>
    </row>
    <row r="7" spans="1:62" s="1" customFormat="1" ht="13.5" customHeight="1" x14ac:dyDescent="0.15">
      <c r="A7" s="197"/>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c r="AS7" s="198"/>
      <c r="AT7" s="198"/>
      <c r="AU7" s="198"/>
      <c r="AV7" s="198"/>
      <c r="AW7" s="198"/>
      <c r="AX7" s="198"/>
      <c r="AY7" s="198"/>
      <c r="AZ7" s="198"/>
      <c r="BA7" s="198"/>
      <c r="BB7" s="198"/>
      <c r="BC7" s="198"/>
      <c r="BD7" s="198"/>
      <c r="BE7" s="198"/>
      <c r="BF7" s="198"/>
      <c r="BG7" s="198"/>
      <c r="BH7" s="198"/>
      <c r="BI7" s="198"/>
      <c r="BJ7" s="199"/>
    </row>
    <row r="8" spans="1:62" s="1" customFormat="1" ht="13.5" customHeight="1" x14ac:dyDescent="0.15">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row>
    <row r="9" spans="1:62" s="1" customFormat="1" ht="13.5" customHeight="1" x14ac:dyDescent="0.15">
      <c r="A9" s="58" t="s">
        <v>9</v>
      </c>
      <c r="B9" s="59"/>
      <c r="C9" s="59"/>
      <c r="D9" s="59"/>
      <c r="E9" s="59"/>
      <c r="F9" s="59"/>
      <c r="G9" s="60"/>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4"/>
      <c r="BA9" s="4"/>
      <c r="BB9" s="4"/>
      <c r="BC9" s="4"/>
      <c r="BD9" s="4"/>
      <c r="BE9" s="4"/>
      <c r="BF9" s="4"/>
      <c r="BG9" s="4"/>
      <c r="BH9" s="4"/>
      <c r="BI9" s="4"/>
      <c r="BJ9" s="4"/>
    </row>
    <row r="10" spans="1:62" x14ac:dyDescent="0.15">
      <c r="A10" s="55" t="s">
        <v>10</v>
      </c>
      <c r="B10" s="56"/>
      <c r="C10" s="56"/>
      <c r="D10" s="56"/>
      <c r="E10" s="56"/>
      <c r="F10" s="56"/>
      <c r="G10" s="56"/>
      <c r="H10" s="56"/>
      <c r="I10" s="57"/>
      <c r="J10" s="200" t="s">
        <v>137</v>
      </c>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c r="AW10" s="201"/>
      <c r="AX10" s="201"/>
      <c r="AY10" s="201"/>
      <c r="AZ10" s="201"/>
      <c r="BA10" s="201"/>
      <c r="BB10" s="201"/>
      <c r="BC10" s="201"/>
      <c r="BD10" s="201"/>
      <c r="BE10" s="201"/>
      <c r="BF10" s="201"/>
      <c r="BG10" s="201"/>
      <c r="BH10" s="201"/>
      <c r="BI10" s="201"/>
      <c r="BJ10" s="202"/>
    </row>
    <row r="11" spans="1:62" x14ac:dyDescent="0.15">
      <c r="A11" s="55" t="s">
        <v>55</v>
      </c>
      <c r="B11" s="56"/>
      <c r="C11" s="56"/>
      <c r="D11" s="56"/>
      <c r="E11" s="56"/>
      <c r="F11" s="56"/>
      <c r="G11" s="56"/>
      <c r="H11" s="56"/>
      <c r="I11" s="57"/>
      <c r="J11" s="200" t="s">
        <v>131</v>
      </c>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c r="AM11" s="201"/>
      <c r="AN11" s="201"/>
      <c r="AO11" s="201"/>
      <c r="AP11" s="201"/>
      <c r="AQ11" s="201"/>
      <c r="AR11" s="201"/>
      <c r="AS11" s="201"/>
      <c r="AT11" s="201"/>
      <c r="AU11" s="201"/>
      <c r="AV11" s="201"/>
      <c r="AW11" s="201"/>
      <c r="AX11" s="201"/>
      <c r="AY11" s="201"/>
      <c r="AZ11" s="201"/>
      <c r="BA11" s="201"/>
      <c r="BB11" s="201"/>
      <c r="BC11" s="201"/>
      <c r="BD11" s="201"/>
      <c r="BE11" s="201"/>
      <c r="BF11" s="201"/>
      <c r="BG11" s="201"/>
      <c r="BH11" s="201"/>
      <c r="BI11" s="201"/>
      <c r="BJ11" s="202"/>
    </row>
    <row r="12" spans="1:62" x14ac:dyDescent="0.15">
      <c r="A12" s="55" t="s">
        <v>56</v>
      </c>
      <c r="B12" s="56"/>
      <c r="C12" s="56"/>
      <c r="D12" s="56"/>
      <c r="E12" s="56"/>
      <c r="F12" s="56"/>
      <c r="G12" s="56"/>
      <c r="H12" s="56"/>
      <c r="I12" s="57"/>
      <c r="J12" s="203" t="s">
        <v>143</v>
      </c>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c r="AS12" s="204"/>
      <c r="AT12" s="204"/>
      <c r="AU12" s="204"/>
      <c r="AV12" s="204"/>
      <c r="AW12" s="204"/>
      <c r="AX12" s="204"/>
      <c r="AY12" s="204"/>
      <c r="AZ12" s="204"/>
      <c r="BA12" s="204"/>
      <c r="BB12" s="204"/>
      <c r="BC12" s="204"/>
      <c r="BD12" s="204"/>
      <c r="BE12" s="204"/>
      <c r="BF12" s="204"/>
      <c r="BG12" s="204"/>
      <c r="BH12" s="204"/>
      <c r="BI12" s="204"/>
      <c r="BJ12" s="205"/>
    </row>
    <row r="13" spans="1:62" s="209" customFormat="1" ht="30.75" customHeight="1" x14ac:dyDescent="0.15">
      <c r="A13" s="69" t="s">
        <v>11</v>
      </c>
      <c r="B13" s="70"/>
      <c r="C13" s="70"/>
      <c r="D13" s="70"/>
      <c r="E13" s="70"/>
      <c r="F13" s="70"/>
      <c r="G13" s="70"/>
      <c r="H13" s="70"/>
      <c r="I13" s="71"/>
      <c r="J13" s="206"/>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c r="AW13" s="207"/>
      <c r="AX13" s="207"/>
      <c r="AY13" s="207"/>
      <c r="AZ13" s="207"/>
      <c r="BA13" s="207"/>
      <c r="BB13" s="207"/>
      <c r="BC13" s="207"/>
      <c r="BD13" s="207"/>
      <c r="BE13" s="207"/>
      <c r="BF13" s="207"/>
      <c r="BG13" s="207"/>
      <c r="BH13" s="207"/>
      <c r="BI13" s="207"/>
      <c r="BJ13" s="208"/>
    </row>
    <row r="14" spans="1:62" x14ac:dyDescent="0.15">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c r="BI14" s="210"/>
      <c r="BJ14" s="210"/>
    </row>
    <row r="15" spans="1:62" x14ac:dyDescent="0.15">
      <c r="A15" s="58" t="s">
        <v>57</v>
      </c>
      <c r="B15" s="59"/>
      <c r="C15" s="59"/>
      <c r="D15" s="59"/>
      <c r="E15" s="59"/>
      <c r="F15" s="59"/>
      <c r="G15" s="60"/>
      <c r="H15" s="7"/>
      <c r="I15" s="8"/>
      <c r="J15" s="8"/>
      <c r="K15" s="8"/>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c r="AS15" s="211"/>
      <c r="AT15" s="211"/>
      <c r="AU15" s="211"/>
      <c r="AV15" s="211"/>
      <c r="AW15" s="211"/>
      <c r="AX15" s="211"/>
      <c r="AY15" s="211"/>
      <c r="AZ15" s="211"/>
      <c r="BA15" s="211"/>
      <c r="BB15" s="211"/>
      <c r="BC15" s="211"/>
      <c r="BD15" s="211"/>
      <c r="BE15" s="211"/>
      <c r="BF15" s="211"/>
      <c r="BG15" s="211"/>
      <c r="BH15" s="211"/>
      <c r="BI15" s="211"/>
      <c r="BJ15" s="211"/>
    </row>
    <row r="16" spans="1:62" x14ac:dyDescent="0.15">
      <c r="A16" s="75" t="s">
        <v>12</v>
      </c>
      <c r="B16" s="76"/>
      <c r="C16" s="75" t="s">
        <v>13</v>
      </c>
      <c r="D16" s="77"/>
      <c r="E16" s="77"/>
      <c r="F16" s="77"/>
      <c r="G16" s="77"/>
      <c r="H16" s="77"/>
      <c r="I16" s="77"/>
      <c r="J16" s="78"/>
      <c r="K16" s="75" t="s">
        <v>14</v>
      </c>
      <c r="L16" s="77"/>
      <c r="M16" s="77"/>
      <c r="N16" s="77"/>
      <c r="O16" s="77"/>
      <c r="P16" s="77"/>
      <c r="Q16" s="78"/>
      <c r="R16" s="75" t="s">
        <v>15</v>
      </c>
      <c r="S16" s="77"/>
      <c r="T16" s="77"/>
      <c r="U16" s="77"/>
      <c r="V16" s="78"/>
      <c r="W16" s="75" t="s">
        <v>58</v>
      </c>
      <c r="X16" s="76"/>
      <c r="Y16" s="75" t="s">
        <v>16</v>
      </c>
      <c r="Z16" s="77"/>
      <c r="AA16" s="77"/>
      <c r="AB16" s="77"/>
      <c r="AC16" s="77"/>
      <c r="AD16" s="77"/>
      <c r="AE16" s="77"/>
      <c r="AF16" s="77"/>
      <c r="AG16" s="77"/>
      <c r="AH16" s="77"/>
      <c r="AI16" s="77"/>
      <c r="AJ16" s="77"/>
      <c r="AK16" s="78"/>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c r="BI16" s="212"/>
      <c r="BJ16" s="212"/>
    </row>
    <row r="17" spans="1:62" x14ac:dyDescent="0.15">
      <c r="A17" s="213">
        <v>1</v>
      </c>
      <c r="B17" s="214"/>
      <c r="C17" s="203" t="s">
        <v>59</v>
      </c>
      <c r="D17" s="204"/>
      <c r="E17" s="204"/>
      <c r="F17" s="204"/>
      <c r="G17" s="204"/>
      <c r="H17" s="204"/>
      <c r="I17" s="204"/>
      <c r="J17" s="205"/>
      <c r="K17" s="203" t="s">
        <v>132</v>
      </c>
      <c r="L17" s="204"/>
      <c r="M17" s="204"/>
      <c r="N17" s="204"/>
      <c r="O17" s="204"/>
      <c r="P17" s="204"/>
      <c r="Q17" s="205"/>
      <c r="R17" s="215" t="s">
        <v>47</v>
      </c>
      <c r="S17" s="216"/>
      <c r="T17" s="216"/>
      <c r="U17" s="216"/>
      <c r="V17" s="217"/>
      <c r="W17" s="189" t="s">
        <v>60</v>
      </c>
      <c r="X17" s="187"/>
      <c r="Y17" s="218" t="s">
        <v>94</v>
      </c>
      <c r="Z17" s="219"/>
      <c r="AA17" s="219"/>
      <c r="AB17" s="219"/>
      <c r="AC17" s="219"/>
      <c r="AD17" s="219"/>
      <c r="AE17" s="219"/>
      <c r="AF17" s="219"/>
      <c r="AG17" s="219"/>
      <c r="AH17" s="219"/>
      <c r="AI17" s="219"/>
      <c r="AJ17" s="219"/>
      <c r="AK17" s="220"/>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c r="BI17" s="212"/>
      <c r="BJ17" s="212"/>
    </row>
    <row r="18" spans="1:62" x14ac:dyDescent="0.15">
      <c r="A18" s="39" t="s">
        <v>61</v>
      </c>
      <c r="B18" s="40"/>
      <c r="C18" s="40"/>
      <c r="D18" s="40"/>
      <c r="E18" s="40"/>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1"/>
    </row>
    <row r="19" spans="1:62" ht="15" customHeight="1" x14ac:dyDescent="0.15">
      <c r="A19" s="221" t="s">
        <v>101</v>
      </c>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222"/>
      <c r="AB19" s="222"/>
      <c r="AC19" s="222"/>
      <c r="AD19" s="222"/>
      <c r="AE19" s="222"/>
      <c r="AF19" s="222"/>
      <c r="AG19" s="222"/>
      <c r="AH19" s="222"/>
      <c r="AI19" s="222"/>
      <c r="AJ19" s="222"/>
      <c r="AK19" s="222"/>
      <c r="AL19" s="222"/>
      <c r="AM19" s="222"/>
      <c r="AN19" s="222"/>
      <c r="AO19" s="222"/>
      <c r="AP19" s="222"/>
      <c r="AQ19" s="222"/>
      <c r="AR19" s="222"/>
      <c r="AS19" s="222"/>
      <c r="AT19" s="222"/>
      <c r="AU19" s="222"/>
      <c r="AV19" s="222"/>
      <c r="AW19" s="222"/>
      <c r="AX19" s="222"/>
      <c r="AY19" s="222"/>
      <c r="AZ19" s="222"/>
      <c r="BA19" s="222"/>
      <c r="BB19" s="222"/>
      <c r="BC19" s="222"/>
      <c r="BD19" s="222"/>
      <c r="BE19" s="222"/>
      <c r="BF19" s="222"/>
      <c r="BG19" s="222"/>
      <c r="BH19" s="222"/>
      <c r="BI19" s="222"/>
      <c r="BJ19" s="223"/>
    </row>
    <row r="20" spans="1:62" ht="15" customHeight="1" x14ac:dyDescent="0.15">
      <c r="A20" s="224"/>
      <c r="B20" s="225"/>
      <c r="C20" s="225"/>
      <c r="D20" s="225"/>
      <c r="E20" s="225"/>
      <c r="F20" s="225"/>
      <c r="G20" s="225"/>
      <c r="H20" s="225"/>
      <c r="I20" s="225"/>
      <c r="J20" s="225"/>
      <c r="K20" s="225"/>
      <c r="L20" s="225"/>
      <c r="M20" s="225"/>
      <c r="N20" s="225"/>
      <c r="O20" s="225"/>
      <c r="P20" s="225"/>
      <c r="Q20" s="225"/>
      <c r="R20" s="225"/>
      <c r="S20" s="225"/>
      <c r="T20" s="225"/>
      <c r="U20" s="225"/>
      <c r="V20" s="225"/>
      <c r="W20" s="225"/>
      <c r="X20" s="225"/>
      <c r="Y20" s="225"/>
      <c r="Z20" s="225"/>
      <c r="AA20" s="225"/>
      <c r="AB20" s="225"/>
      <c r="AC20" s="225"/>
      <c r="AD20" s="225"/>
      <c r="AE20" s="225"/>
      <c r="AF20" s="225"/>
      <c r="AG20" s="225"/>
      <c r="AH20" s="225"/>
      <c r="AI20" s="225"/>
      <c r="AJ20" s="225"/>
      <c r="AK20" s="225"/>
      <c r="AL20" s="225"/>
      <c r="AM20" s="225"/>
      <c r="AN20" s="225"/>
      <c r="AO20" s="225"/>
      <c r="AP20" s="225"/>
      <c r="AQ20" s="225"/>
      <c r="AR20" s="225"/>
      <c r="AS20" s="225"/>
      <c r="AT20" s="225"/>
      <c r="AU20" s="225"/>
      <c r="AV20" s="225"/>
      <c r="AW20" s="225"/>
      <c r="AX20" s="225"/>
      <c r="AY20" s="225"/>
      <c r="AZ20" s="225"/>
      <c r="BA20" s="225"/>
      <c r="BB20" s="225"/>
      <c r="BC20" s="225"/>
      <c r="BD20" s="225"/>
      <c r="BE20" s="225"/>
      <c r="BF20" s="225"/>
      <c r="BG20" s="225"/>
      <c r="BH20" s="225"/>
      <c r="BI20" s="225"/>
      <c r="BJ20" s="226"/>
    </row>
    <row r="21" spans="1:62" x14ac:dyDescent="0.15">
      <c r="A21" s="227"/>
      <c r="B21" s="228"/>
      <c r="C21" s="228"/>
      <c r="D21" s="228"/>
      <c r="E21" s="228"/>
      <c r="F21" s="228"/>
      <c r="G21" s="228"/>
      <c r="H21" s="228"/>
      <c r="I21" s="228"/>
      <c r="J21" s="228"/>
      <c r="K21" s="228"/>
      <c r="L21" s="228"/>
      <c r="M21" s="228"/>
      <c r="N21" s="228"/>
      <c r="O21" s="228"/>
      <c r="P21" s="229"/>
      <c r="Q21" s="229"/>
      <c r="R21" s="228"/>
      <c r="S21" s="228"/>
      <c r="T21" s="228"/>
      <c r="U21" s="228"/>
      <c r="V21" s="228"/>
      <c r="W21" s="228"/>
      <c r="X21" s="228"/>
      <c r="Y21" s="228"/>
      <c r="Z21" s="228"/>
      <c r="AA21" s="228"/>
      <c r="AB21" s="228"/>
      <c r="AC21" s="228"/>
      <c r="AD21" s="228"/>
      <c r="AE21" s="228"/>
      <c r="AF21" s="228"/>
      <c r="AG21" s="228"/>
      <c r="AH21" s="228"/>
      <c r="AI21" s="228"/>
      <c r="AJ21" s="228"/>
      <c r="AK21" s="228"/>
      <c r="AL21" s="228"/>
      <c r="AM21" s="228"/>
      <c r="AN21" s="228"/>
      <c r="AO21" s="228"/>
      <c r="AP21" s="228"/>
      <c r="AQ21" s="228"/>
      <c r="AR21" s="228"/>
      <c r="AS21" s="228"/>
      <c r="AT21" s="228"/>
      <c r="AU21" s="228"/>
      <c r="AV21" s="228"/>
      <c r="AW21" s="228"/>
      <c r="AX21" s="228"/>
      <c r="AY21" s="228"/>
      <c r="AZ21" s="228"/>
      <c r="BA21" s="228"/>
      <c r="BB21" s="228"/>
      <c r="BC21" s="228"/>
      <c r="BD21" s="228"/>
      <c r="BE21" s="228"/>
      <c r="BF21" s="228"/>
      <c r="BG21" s="228"/>
      <c r="BH21" s="228"/>
      <c r="BI21" s="228"/>
      <c r="BJ21" s="228"/>
    </row>
    <row r="22" spans="1:62" x14ac:dyDescent="0.15">
      <c r="A22" s="58" t="s">
        <v>62</v>
      </c>
      <c r="B22" s="59"/>
      <c r="C22" s="59"/>
      <c r="D22" s="59"/>
      <c r="E22" s="59"/>
      <c r="F22" s="59"/>
      <c r="G22" s="60"/>
      <c r="H22" s="7"/>
      <c r="I22" s="8"/>
      <c r="J22" s="8"/>
      <c r="K22" s="8"/>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1"/>
      <c r="AQ22" s="211"/>
      <c r="AR22" s="211"/>
      <c r="AS22" s="211"/>
      <c r="AT22" s="211"/>
      <c r="AU22" s="211"/>
      <c r="AV22" s="211"/>
      <c r="AW22" s="211"/>
      <c r="AX22" s="211"/>
      <c r="AY22" s="211"/>
      <c r="AZ22" s="211"/>
      <c r="BA22" s="211"/>
      <c r="BB22" s="211"/>
      <c r="BC22" s="211"/>
      <c r="BD22" s="211"/>
      <c r="BE22" s="211"/>
      <c r="BF22" s="211"/>
      <c r="BG22" s="211"/>
      <c r="BH22" s="211"/>
      <c r="BI22" s="211"/>
      <c r="BJ22" s="211"/>
    </row>
    <row r="23" spans="1:62" x14ac:dyDescent="0.15">
      <c r="A23" s="55" t="s">
        <v>63</v>
      </c>
      <c r="B23" s="56"/>
      <c r="C23" s="56"/>
      <c r="D23" s="56"/>
      <c r="E23" s="56"/>
      <c r="F23" s="56"/>
      <c r="G23" s="56"/>
      <c r="H23" s="56"/>
      <c r="I23" s="57"/>
      <c r="J23" s="200" t="s">
        <v>22</v>
      </c>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1"/>
      <c r="AM23" s="201"/>
      <c r="AN23" s="201"/>
      <c r="AO23" s="201"/>
      <c r="AP23" s="201"/>
      <c r="AQ23" s="201"/>
      <c r="AR23" s="201"/>
      <c r="AS23" s="201"/>
      <c r="AT23" s="201"/>
      <c r="AU23" s="201"/>
      <c r="AV23" s="201"/>
      <c r="AW23" s="201"/>
      <c r="AX23" s="201"/>
      <c r="AY23" s="201"/>
      <c r="AZ23" s="201"/>
      <c r="BA23" s="201"/>
      <c r="BB23" s="201"/>
      <c r="BC23" s="201"/>
      <c r="BD23" s="201"/>
      <c r="BE23" s="201"/>
      <c r="BF23" s="201"/>
      <c r="BG23" s="201"/>
      <c r="BH23" s="201"/>
      <c r="BI23" s="201"/>
      <c r="BJ23" s="202"/>
    </row>
    <row r="24" spans="1:62" x14ac:dyDescent="0.15">
      <c r="A24" s="55" t="s">
        <v>64</v>
      </c>
      <c r="B24" s="56"/>
      <c r="C24" s="56"/>
      <c r="D24" s="56"/>
      <c r="E24" s="56"/>
      <c r="F24" s="56"/>
      <c r="G24" s="56"/>
      <c r="H24" s="56"/>
      <c r="I24" s="57"/>
      <c r="J24" s="200" t="s">
        <v>65</v>
      </c>
      <c r="K24" s="201"/>
      <c r="L24" s="201"/>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c r="BI24" s="201"/>
      <c r="BJ24" s="202"/>
    </row>
    <row r="25" spans="1:62" x14ac:dyDescent="0.15">
      <c r="A25" s="55" t="s">
        <v>17</v>
      </c>
      <c r="B25" s="56"/>
      <c r="C25" s="56"/>
      <c r="D25" s="56"/>
      <c r="E25" s="56"/>
      <c r="F25" s="56"/>
      <c r="G25" s="56"/>
      <c r="H25" s="56"/>
      <c r="I25" s="57"/>
      <c r="J25" s="203" t="s">
        <v>66</v>
      </c>
      <c r="K25" s="204"/>
      <c r="L25" s="204"/>
      <c r="M25" s="204"/>
      <c r="N25" s="204"/>
      <c r="O25" s="204"/>
      <c r="P25" s="204"/>
      <c r="Q25" s="204"/>
      <c r="R25" s="204"/>
      <c r="S25" s="204"/>
      <c r="T25" s="204"/>
      <c r="U25" s="204"/>
      <c r="V25" s="204"/>
      <c r="W25" s="204"/>
      <c r="X25" s="204"/>
      <c r="Y25" s="204"/>
      <c r="Z25" s="204"/>
      <c r="AA25" s="204"/>
      <c r="AB25" s="204"/>
      <c r="AC25" s="204"/>
      <c r="AD25" s="204"/>
      <c r="AE25" s="204"/>
      <c r="AF25" s="204"/>
      <c r="AG25" s="204"/>
      <c r="AH25" s="204"/>
      <c r="AI25" s="204"/>
      <c r="AJ25" s="204"/>
      <c r="AK25" s="204"/>
      <c r="AL25" s="204"/>
      <c r="AM25" s="204"/>
      <c r="AN25" s="204"/>
      <c r="AO25" s="204"/>
      <c r="AP25" s="204"/>
      <c r="AQ25" s="204"/>
      <c r="AR25" s="204"/>
      <c r="AS25" s="204"/>
      <c r="AT25" s="204"/>
      <c r="AU25" s="204"/>
      <c r="AV25" s="204"/>
      <c r="AW25" s="204"/>
      <c r="AX25" s="204"/>
      <c r="AY25" s="204"/>
      <c r="AZ25" s="204"/>
      <c r="BA25" s="204"/>
      <c r="BB25" s="204"/>
      <c r="BC25" s="204"/>
      <c r="BD25" s="204"/>
      <c r="BE25" s="204"/>
      <c r="BF25" s="204"/>
      <c r="BG25" s="204"/>
      <c r="BH25" s="204"/>
      <c r="BI25" s="204"/>
      <c r="BJ25" s="205"/>
    </row>
    <row r="26" spans="1:62" x14ac:dyDescent="0.15">
      <c r="A26" s="39" t="s">
        <v>67</v>
      </c>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1"/>
      <c r="BB26" s="212"/>
      <c r="BC26" s="212"/>
      <c r="BD26" s="212"/>
      <c r="BE26" s="212"/>
      <c r="BF26" s="212"/>
      <c r="BG26" s="212"/>
      <c r="BH26" s="212"/>
      <c r="BI26" s="212"/>
      <c r="BJ26" s="212"/>
    </row>
    <row r="27" spans="1:62" x14ac:dyDescent="0.15">
      <c r="A27" s="105" t="s">
        <v>12</v>
      </c>
      <c r="B27" s="106"/>
      <c r="C27" s="105" t="s">
        <v>13</v>
      </c>
      <c r="D27" s="109"/>
      <c r="E27" s="109"/>
      <c r="F27" s="109"/>
      <c r="G27" s="109"/>
      <c r="H27" s="109"/>
      <c r="I27" s="109"/>
      <c r="J27" s="109"/>
      <c r="K27" s="109"/>
      <c r="L27" s="106"/>
      <c r="M27" s="105" t="s">
        <v>18</v>
      </c>
      <c r="N27" s="109"/>
      <c r="O27" s="109"/>
      <c r="P27" s="109"/>
      <c r="Q27" s="106"/>
      <c r="R27" s="105" t="s">
        <v>68</v>
      </c>
      <c r="S27" s="109"/>
      <c r="T27" s="109"/>
      <c r="U27" s="109"/>
      <c r="V27" s="109"/>
      <c r="W27" s="109"/>
      <c r="X27" s="109"/>
      <c r="Y27" s="106"/>
      <c r="Z27" s="105" t="s">
        <v>69</v>
      </c>
      <c r="AA27" s="109"/>
      <c r="AB27" s="109"/>
      <c r="AC27" s="109"/>
      <c r="AD27" s="106"/>
      <c r="AE27" s="105" t="s">
        <v>70</v>
      </c>
      <c r="AF27" s="106"/>
      <c r="AG27" s="105" t="s">
        <v>15</v>
      </c>
      <c r="AH27" s="109"/>
      <c r="AI27" s="109"/>
      <c r="AJ27" s="109"/>
      <c r="AK27" s="106"/>
      <c r="AL27" s="111" t="s">
        <v>19</v>
      </c>
      <c r="AM27" s="112"/>
      <c r="AN27" s="112"/>
      <c r="AO27" s="113"/>
      <c r="AP27" s="105" t="s">
        <v>16</v>
      </c>
      <c r="AQ27" s="109"/>
      <c r="AR27" s="109"/>
      <c r="AS27" s="109"/>
      <c r="AT27" s="109"/>
      <c r="AU27" s="109"/>
      <c r="AV27" s="109"/>
      <c r="AW27" s="109"/>
      <c r="AX27" s="109"/>
      <c r="AY27" s="109"/>
      <c r="AZ27" s="109"/>
      <c r="BA27" s="106"/>
      <c r="BB27" s="212"/>
      <c r="BC27" s="212"/>
      <c r="BD27" s="212"/>
      <c r="BE27" s="212"/>
      <c r="BF27" s="212"/>
      <c r="BG27" s="212"/>
      <c r="BH27" s="212"/>
      <c r="BI27" s="212"/>
      <c r="BJ27" s="212"/>
    </row>
    <row r="28" spans="1:62" x14ac:dyDescent="0.15">
      <c r="A28" s="107"/>
      <c r="B28" s="108"/>
      <c r="C28" s="107"/>
      <c r="D28" s="110"/>
      <c r="E28" s="110"/>
      <c r="F28" s="110"/>
      <c r="G28" s="110"/>
      <c r="H28" s="110"/>
      <c r="I28" s="110"/>
      <c r="J28" s="110"/>
      <c r="K28" s="110"/>
      <c r="L28" s="108"/>
      <c r="M28" s="107"/>
      <c r="N28" s="110"/>
      <c r="O28" s="110"/>
      <c r="P28" s="110"/>
      <c r="Q28" s="108"/>
      <c r="R28" s="107"/>
      <c r="S28" s="110"/>
      <c r="T28" s="110"/>
      <c r="U28" s="110"/>
      <c r="V28" s="110"/>
      <c r="W28" s="110"/>
      <c r="X28" s="110"/>
      <c r="Y28" s="108"/>
      <c r="Z28" s="107"/>
      <c r="AA28" s="110"/>
      <c r="AB28" s="110"/>
      <c r="AC28" s="110"/>
      <c r="AD28" s="108"/>
      <c r="AE28" s="107"/>
      <c r="AF28" s="108"/>
      <c r="AG28" s="107"/>
      <c r="AH28" s="110"/>
      <c r="AI28" s="110"/>
      <c r="AJ28" s="110"/>
      <c r="AK28" s="108"/>
      <c r="AL28" s="111" t="s">
        <v>20</v>
      </c>
      <c r="AM28" s="114"/>
      <c r="AN28" s="111" t="s">
        <v>21</v>
      </c>
      <c r="AO28" s="114"/>
      <c r="AP28" s="107"/>
      <c r="AQ28" s="110"/>
      <c r="AR28" s="110"/>
      <c r="AS28" s="110"/>
      <c r="AT28" s="110"/>
      <c r="AU28" s="110"/>
      <c r="AV28" s="110"/>
      <c r="AW28" s="110"/>
      <c r="AX28" s="110"/>
      <c r="AY28" s="110"/>
      <c r="AZ28" s="110"/>
      <c r="BA28" s="108"/>
      <c r="BB28" s="212"/>
      <c r="BC28" s="212"/>
      <c r="BD28" s="212"/>
      <c r="BE28" s="212"/>
      <c r="BF28" s="212"/>
      <c r="BG28" s="212"/>
      <c r="BH28" s="212"/>
      <c r="BI28" s="212"/>
      <c r="BJ28" s="212"/>
    </row>
    <row r="29" spans="1:62" ht="30.75" customHeight="1" x14ac:dyDescent="0.15">
      <c r="A29" s="230">
        <v>1</v>
      </c>
      <c r="B29" s="231"/>
      <c r="C29" s="232" t="s">
        <v>142</v>
      </c>
      <c r="D29" s="233"/>
      <c r="E29" s="233"/>
      <c r="F29" s="233"/>
      <c r="G29" s="233"/>
      <c r="H29" s="233"/>
      <c r="I29" s="233"/>
      <c r="J29" s="233"/>
      <c r="K29" s="233"/>
      <c r="L29" s="234"/>
      <c r="M29" s="235" t="s">
        <v>90</v>
      </c>
      <c r="N29" s="236"/>
      <c r="O29" s="236"/>
      <c r="P29" s="236"/>
      <c r="Q29" s="237"/>
      <c r="R29" s="206" t="s">
        <v>93</v>
      </c>
      <c r="S29" s="207"/>
      <c r="T29" s="207"/>
      <c r="U29" s="207"/>
      <c r="V29" s="207"/>
      <c r="W29" s="207"/>
      <c r="X29" s="207"/>
      <c r="Y29" s="208"/>
      <c r="Z29" s="238" t="s">
        <v>74</v>
      </c>
      <c r="AA29" s="239"/>
      <c r="AB29" s="239"/>
      <c r="AC29" s="239"/>
      <c r="AD29" s="240"/>
      <c r="AE29" s="241">
        <v>6</v>
      </c>
      <c r="AF29" s="242"/>
      <c r="AG29" s="243" t="s">
        <v>91</v>
      </c>
      <c r="AH29" s="244"/>
      <c r="AI29" s="244"/>
      <c r="AJ29" s="244"/>
      <c r="AK29" s="245"/>
      <c r="AL29" s="241">
        <v>1</v>
      </c>
      <c r="AM29" s="242"/>
      <c r="AN29" s="241">
        <v>1</v>
      </c>
      <c r="AO29" s="242"/>
      <c r="AP29" s="246" t="s">
        <v>139</v>
      </c>
      <c r="AQ29" s="247"/>
      <c r="AR29" s="247"/>
      <c r="AS29" s="247"/>
      <c r="AT29" s="247"/>
      <c r="AU29" s="247"/>
      <c r="AV29" s="247"/>
      <c r="AW29" s="247"/>
      <c r="AX29" s="247"/>
      <c r="AY29" s="247"/>
      <c r="AZ29" s="247"/>
      <c r="BA29" s="248"/>
      <c r="BB29" s="212"/>
      <c r="BC29" s="212"/>
      <c r="BD29" s="212"/>
      <c r="BE29" s="212"/>
      <c r="BF29" s="212"/>
      <c r="BG29" s="212"/>
      <c r="BH29" s="212"/>
      <c r="BI29" s="212"/>
      <c r="BJ29" s="212"/>
    </row>
    <row r="30" spans="1:62" ht="30.75" customHeight="1" x14ac:dyDescent="0.15">
      <c r="A30" s="230">
        <v>2</v>
      </c>
      <c r="B30" s="231"/>
      <c r="C30" s="232" t="s">
        <v>102</v>
      </c>
      <c r="D30" s="233"/>
      <c r="E30" s="233"/>
      <c r="F30" s="233"/>
      <c r="G30" s="233"/>
      <c r="H30" s="233"/>
      <c r="I30" s="233"/>
      <c r="J30" s="233"/>
      <c r="K30" s="233"/>
      <c r="L30" s="234"/>
      <c r="M30" s="235" t="s">
        <v>90</v>
      </c>
      <c r="N30" s="236"/>
      <c r="O30" s="236"/>
      <c r="P30" s="236"/>
      <c r="Q30" s="237"/>
      <c r="R30" s="206" t="s">
        <v>92</v>
      </c>
      <c r="S30" s="207"/>
      <c r="T30" s="207"/>
      <c r="U30" s="207"/>
      <c r="V30" s="207"/>
      <c r="W30" s="207"/>
      <c r="X30" s="207"/>
      <c r="Y30" s="208"/>
      <c r="Z30" s="238" t="s">
        <v>74</v>
      </c>
      <c r="AA30" s="239"/>
      <c r="AB30" s="239"/>
      <c r="AC30" s="239"/>
      <c r="AD30" s="240"/>
      <c r="AE30" s="241">
        <v>10</v>
      </c>
      <c r="AF30" s="242"/>
      <c r="AG30" s="243" t="s">
        <v>47</v>
      </c>
      <c r="AH30" s="244"/>
      <c r="AI30" s="244"/>
      <c r="AJ30" s="244"/>
      <c r="AK30" s="245"/>
      <c r="AL30" s="241">
        <v>1</v>
      </c>
      <c r="AM30" s="242"/>
      <c r="AN30" s="241">
        <v>1</v>
      </c>
      <c r="AO30" s="242"/>
      <c r="AP30" s="246" t="s">
        <v>103</v>
      </c>
      <c r="AQ30" s="247"/>
      <c r="AR30" s="247"/>
      <c r="AS30" s="247"/>
      <c r="AT30" s="247"/>
      <c r="AU30" s="247"/>
      <c r="AV30" s="247"/>
      <c r="AW30" s="247"/>
      <c r="AX30" s="247"/>
      <c r="AY30" s="247"/>
      <c r="AZ30" s="247"/>
      <c r="BA30" s="248"/>
      <c r="BB30" s="212"/>
      <c r="BC30" s="212"/>
      <c r="BD30" s="212"/>
      <c r="BE30" s="212"/>
      <c r="BF30" s="212"/>
      <c r="BG30" s="212"/>
      <c r="BH30" s="212"/>
      <c r="BI30" s="212"/>
      <c r="BJ30" s="212"/>
    </row>
    <row r="31" spans="1:62" x14ac:dyDescent="0.15">
      <c r="A31" s="39" t="s">
        <v>71</v>
      </c>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1"/>
    </row>
    <row r="32" spans="1:62" ht="13.5" customHeight="1" x14ac:dyDescent="0.15">
      <c r="A32" s="221" t="s">
        <v>108</v>
      </c>
      <c r="B32" s="222"/>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2"/>
      <c r="AK32" s="222"/>
      <c r="AL32" s="222"/>
      <c r="AM32" s="222"/>
      <c r="AN32" s="222"/>
      <c r="AO32" s="222"/>
      <c r="AP32" s="222"/>
      <c r="AQ32" s="222"/>
      <c r="AR32" s="222"/>
      <c r="AS32" s="222"/>
      <c r="AT32" s="222"/>
      <c r="AU32" s="222"/>
      <c r="AV32" s="222"/>
      <c r="AW32" s="222"/>
      <c r="AX32" s="222"/>
      <c r="AY32" s="222"/>
      <c r="AZ32" s="222"/>
      <c r="BA32" s="222"/>
      <c r="BB32" s="222"/>
      <c r="BC32" s="222"/>
      <c r="BD32" s="222"/>
      <c r="BE32" s="222"/>
      <c r="BF32" s="222"/>
      <c r="BG32" s="222"/>
      <c r="BH32" s="222"/>
      <c r="BI32" s="222"/>
      <c r="BJ32" s="223"/>
    </row>
    <row r="33" spans="1:62" x14ac:dyDescent="0.15">
      <c r="A33" s="249"/>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0"/>
      <c r="AL33" s="250"/>
      <c r="AM33" s="250"/>
      <c r="AN33" s="250"/>
      <c r="AO33" s="250"/>
      <c r="AP33" s="250"/>
      <c r="AQ33" s="250"/>
      <c r="AR33" s="250"/>
      <c r="AS33" s="250"/>
      <c r="AT33" s="250"/>
      <c r="AU33" s="250"/>
      <c r="AV33" s="250"/>
      <c r="AW33" s="250"/>
      <c r="AX33" s="250"/>
      <c r="AY33" s="250"/>
      <c r="AZ33" s="250"/>
      <c r="BA33" s="250"/>
      <c r="BB33" s="250"/>
      <c r="BC33" s="250"/>
      <c r="BD33" s="250"/>
      <c r="BE33" s="250"/>
      <c r="BF33" s="250"/>
      <c r="BG33" s="250"/>
      <c r="BH33" s="250"/>
      <c r="BI33" s="250"/>
      <c r="BJ33" s="251"/>
    </row>
    <row r="34" spans="1:62" x14ac:dyDescent="0.15">
      <c r="A34" s="249"/>
      <c r="B34" s="250"/>
      <c r="C34" s="250"/>
      <c r="D34" s="250"/>
      <c r="E34" s="250"/>
      <c r="F34" s="250"/>
      <c r="G34" s="250"/>
      <c r="H34" s="250"/>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0"/>
      <c r="AK34" s="250"/>
      <c r="AL34" s="250"/>
      <c r="AM34" s="250"/>
      <c r="AN34" s="250"/>
      <c r="AO34" s="250"/>
      <c r="AP34" s="250"/>
      <c r="AQ34" s="250"/>
      <c r="AR34" s="250"/>
      <c r="AS34" s="250"/>
      <c r="AT34" s="250"/>
      <c r="AU34" s="250"/>
      <c r="AV34" s="250"/>
      <c r="AW34" s="250"/>
      <c r="AX34" s="250"/>
      <c r="AY34" s="250"/>
      <c r="AZ34" s="250"/>
      <c r="BA34" s="250"/>
      <c r="BB34" s="250"/>
      <c r="BC34" s="250"/>
      <c r="BD34" s="250"/>
      <c r="BE34" s="250"/>
      <c r="BF34" s="250"/>
      <c r="BG34" s="250"/>
      <c r="BH34" s="250"/>
      <c r="BI34" s="250"/>
      <c r="BJ34" s="251"/>
    </row>
    <row r="35" spans="1:62" x14ac:dyDescent="0.15">
      <c r="A35" s="249"/>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50"/>
      <c r="AL35" s="250"/>
      <c r="AM35" s="250"/>
      <c r="AN35" s="250"/>
      <c r="AO35" s="250"/>
      <c r="AP35" s="250"/>
      <c r="AQ35" s="250"/>
      <c r="AR35" s="250"/>
      <c r="AS35" s="250"/>
      <c r="AT35" s="250"/>
      <c r="AU35" s="250"/>
      <c r="AV35" s="250"/>
      <c r="AW35" s="250"/>
      <c r="AX35" s="250"/>
      <c r="AY35" s="250"/>
      <c r="AZ35" s="250"/>
      <c r="BA35" s="250"/>
      <c r="BB35" s="250"/>
      <c r="BC35" s="250"/>
      <c r="BD35" s="250"/>
      <c r="BE35" s="250"/>
      <c r="BF35" s="250"/>
      <c r="BG35" s="250"/>
      <c r="BH35" s="250"/>
      <c r="BI35" s="250"/>
      <c r="BJ35" s="251"/>
    </row>
    <row r="36" spans="1:62" x14ac:dyDescent="0.15">
      <c r="A36" s="224"/>
      <c r="B36" s="225"/>
      <c r="C36" s="225"/>
      <c r="D36" s="225"/>
      <c r="E36" s="225"/>
      <c r="F36" s="225"/>
      <c r="G36" s="225"/>
      <c r="H36" s="225"/>
      <c r="I36" s="225"/>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25"/>
      <c r="AI36" s="225"/>
      <c r="AJ36" s="225"/>
      <c r="AK36" s="225"/>
      <c r="AL36" s="225"/>
      <c r="AM36" s="225"/>
      <c r="AN36" s="225"/>
      <c r="AO36" s="225"/>
      <c r="AP36" s="225"/>
      <c r="AQ36" s="225"/>
      <c r="AR36" s="225"/>
      <c r="AS36" s="225"/>
      <c r="AT36" s="225"/>
      <c r="AU36" s="225"/>
      <c r="AV36" s="225"/>
      <c r="AW36" s="225"/>
      <c r="AX36" s="225"/>
      <c r="AY36" s="225"/>
      <c r="AZ36" s="225"/>
      <c r="BA36" s="225"/>
      <c r="BB36" s="225"/>
      <c r="BC36" s="225"/>
      <c r="BD36" s="225"/>
      <c r="BE36" s="225"/>
      <c r="BF36" s="225"/>
      <c r="BG36" s="225"/>
      <c r="BH36" s="225"/>
      <c r="BI36" s="225"/>
      <c r="BJ36" s="226"/>
    </row>
    <row r="37" spans="1:62" x14ac:dyDescent="0.15">
      <c r="A37" s="252"/>
      <c r="B37" s="252"/>
      <c r="C37" s="253"/>
      <c r="D37" s="253"/>
      <c r="E37" s="254"/>
      <c r="F37" s="254"/>
      <c r="G37" s="254"/>
      <c r="H37" s="254"/>
      <c r="I37" s="254"/>
      <c r="J37" s="254"/>
      <c r="K37" s="254"/>
      <c r="L37" s="254"/>
      <c r="M37" s="254"/>
      <c r="N37" s="254"/>
      <c r="O37" s="254"/>
      <c r="P37" s="254"/>
      <c r="Q37" s="254"/>
      <c r="R37" s="254"/>
      <c r="S37" s="192"/>
      <c r="T37" s="192"/>
      <c r="U37" s="192"/>
      <c r="V37" s="192"/>
      <c r="W37" s="192"/>
      <c r="X37" s="192"/>
      <c r="Y37" s="192"/>
      <c r="Z37" s="192"/>
      <c r="AA37" s="192"/>
      <c r="AB37" s="192"/>
      <c r="AC37" s="192"/>
      <c r="AD37" s="192"/>
      <c r="AE37" s="192"/>
      <c r="AF37" s="192"/>
      <c r="AG37" s="192"/>
      <c r="AH37" s="192"/>
      <c r="AI37" s="192"/>
      <c r="AJ37" s="192"/>
      <c r="AK37" s="254"/>
      <c r="AL37" s="254"/>
      <c r="AM37" s="254"/>
      <c r="AN37" s="254"/>
      <c r="AO37" s="254"/>
      <c r="AP37" s="192"/>
      <c r="AQ37" s="192"/>
      <c r="AR37" s="192"/>
      <c r="AS37" s="192"/>
      <c r="AT37" s="254"/>
      <c r="AU37" s="254"/>
      <c r="AV37" s="254"/>
      <c r="AW37" s="254"/>
      <c r="AX37" s="254"/>
      <c r="AY37" s="254"/>
      <c r="AZ37" s="254"/>
      <c r="BA37" s="254"/>
      <c r="BB37" s="254"/>
      <c r="BC37" s="254"/>
      <c r="BD37" s="254"/>
      <c r="BE37" s="254"/>
      <c r="BF37" s="254"/>
      <c r="BG37" s="255"/>
      <c r="BH37" s="255"/>
      <c r="BI37" s="255"/>
      <c r="BJ37" s="255"/>
    </row>
    <row r="38" spans="1:62" x14ac:dyDescent="0.15">
      <c r="A38" s="58" t="s">
        <v>72</v>
      </c>
      <c r="B38" s="59"/>
      <c r="C38" s="59"/>
      <c r="D38" s="59"/>
      <c r="E38" s="59"/>
      <c r="F38" s="59"/>
      <c r="G38" s="60"/>
      <c r="H38" s="7"/>
      <c r="I38" s="8"/>
      <c r="J38" s="8"/>
      <c r="K38" s="8"/>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c r="AK38" s="211"/>
      <c r="AL38" s="211"/>
      <c r="AM38" s="211"/>
      <c r="AN38" s="211"/>
      <c r="AO38" s="211"/>
      <c r="AP38" s="211"/>
      <c r="AQ38" s="211"/>
      <c r="AR38" s="211"/>
      <c r="AS38" s="211"/>
      <c r="AT38" s="211"/>
      <c r="AU38" s="211"/>
      <c r="AV38" s="211"/>
      <c r="AW38" s="211"/>
      <c r="AX38" s="211"/>
      <c r="AY38" s="211"/>
      <c r="AZ38" s="211"/>
      <c r="BA38" s="211"/>
      <c r="BB38" s="211"/>
      <c r="BC38" s="211"/>
      <c r="BD38" s="211"/>
      <c r="BE38" s="211"/>
      <c r="BF38" s="211"/>
      <c r="BG38" s="211"/>
      <c r="BH38" s="211"/>
      <c r="BI38" s="211"/>
      <c r="BJ38" s="211"/>
    </row>
    <row r="39" spans="1:62" x14ac:dyDescent="0.15">
      <c r="A39" s="55" t="s">
        <v>73</v>
      </c>
      <c r="B39" s="56"/>
      <c r="C39" s="56"/>
      <c r="D39" s="56"/>
      <c r="E39" s="56"/>
      <c r="F39" s="56"/>
      <c r="G39" s="56"/>
      <c r="H39" s="56"/>
      <c r="I39" s="57"/>
      <c r="J39" s="203">
        <v>200</v>
      </c>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c r="AK39" s="204"/>
      <c r="AL39" s="204"/>
      <c r="AM39" s="204"/>
      <c r="AN39" s="204"/>
      <c r="AO39" s="204"/>
      <c r="AP39" s="204"/>
      <c r="AQ39" s="204"/>
      <c r="AR39" s="204"/>
      <c r="AS39" s="204"/>
      <c r="AT39" s="204"/>
      <c r="AU39" s="204"/>
      <c r="AV39" s="204"/>
      <c r="AW39" s="204"/>
      <c r="AX39" s="204"/>
      <c r="AY39" s="204"/>
      <c r="AZ39" s="204"/>
      <c r="BA39" s="204"/>
      <c r="BB39" s="204"/>
      <c r="BC39" s="204"/>
      <c r="BD39" s="204"/>
      <c r="BE39" s="204"/>
      <c r="BF39" s="204"/>
      <c r="BG39" s="204"/>
      <c r="BH39" s="204"/>
      <c r="BI39" s="204"/>
      <c r="BJ39" s="205"/>
    </row>
    <row r="40" spans="1:62" x14ac:dyDescent="0.15">
      <c r="A40" s="55" t="s">
        <v>64</v>
      </c>
      <c r="B40" s="56"/>
      <c r="C40" s="56"/>
      <c r="D40" s="56"/>
      <c r="E40" s="56"/>
      <c r="F40" s="56"/>
      <c r="G40" s="56"/>
      <c r="H40" s="56"/>
      <c r="I40" s="57"/>
      <c r="J40" s="203" t="s">
        <v>144</v>
      </c>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c r="AK40" s="204"/>
      <c r="AL40" s="204"/>
      <c r="AM40" s="204"/>
      <c r="AN40" s="204"/>
      <c r="AO40" s="204"/>
      <c r="AP40" s="204"/>
      <c r="AQ40" s="204"/>
      <c r="AR40" s="204"/>
      <c r="AS40" s="204"/>
      <c r="AT40" s="204"/>
      <c r="AU40" s="204"/>
      <c r="AV40" s="204"/>
      <c r="AW40" s="204"/>
      <c r="AX40" s="204"/>
      <c r="AY40" s="204"/>
      <c r="AZ40" s="204"/>
      <c r="BA40" s="204"/>
      <c r="BB40" s="204"/>
      <c r="BC40" s="204"/>
      <c r="BD40" s="204"/>
      <c r="BE40" s="204"/>
      <c r="BF40" s="204"/>
      <c r="BG40" s="204"/>
      <c r="BH40" s="204"/>
      <c r="BI40" s="204"/>
      <c r="BJ40" s="205"/>
    </row>
    <row r="41" spans="1:62" ht="69" customHeight="1" x14ac:dyDescent="0.15">
      <c r="A41" s="55" t="s">
        <v>17</v>
      </c>
      <c r="B41" s="56"/>
      <c r="C41" s="56"/>
      <c r="D41" s="56"/>
      <c r="E41" s="56"/>
      <c r="F41" s="56"/>
      <c r="G41" s="56"/>
      <c r="H41" s="56"/>
      <c r="I41" s="57"/>
      <c r="J41" s="218" t="s">
        <v>145</v>
      </c>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c r="AK41" s="204"/>
      <c r="AL41" s="204"/>
      <c r="AM41" s="204"/>
      <c r="AN41" s="204"/>
      <c r="AO41" s="204"/>
      <c r="AP41" s="204"/>
      <c r="AQ41" s="204"/>
      <c r="AR41" s="204"/>
      <c r="AS41" s="204"/>
      <c r="AT41" s="204"/>
      <c r="AU41" s="204"/>
      <c r="AV41" s="204"/>
      <c r="AW41" s="204"/>
      <c r="AX41" s="204"/>
      <c r="AY41" s="204"/>
      <c r="AZ41" s="204"/>
      <c r="BA41" s="204"/>
      <c r="BB41" s="204"/>
      <c r="BC41" s="204"/>
      <c r="BD41" s="204"/>
      <c r="BE41" s="204"/>
      <c r="BF41" s="204"/>
      <c r="BG41" s="204"/>
      <c r="BH41" s="204"/>
      <c r="BI41" s="204"/>
      <c r="BJ41" s="205"/>
    </row>
    <row r="42" spans="1:62" x14ac:dyDescent="0.15">
      <c r="A42" s="39" t="s">
        <v>76</v>
      </c>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1"/>
    </row>
    <row r="43" spans="1:62" ht="13.5" customHeight="1" x14ac:dyDescent="0.15">
      <c r="A43" s="221" t="s">
        <v>146</v>
      </c>
      <c r="B43" s="222"/>
      <c r="C43" s="222"/>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J43" s="222"/>
      <c r="AK43" s="222"/>
      <c r="AL43" s="222"/>
      <c r="AM43" s="222"/>
      <c r="AN43" s="222"/>
      <c r="AO43" s="222"/>
      <c r="AP43" s="222"/>
      <c r="AQ43" s="222"/>
      <c r="AR43" s="222"/>
      <c r="AS43" s="222"/>
      <c r="AT43" s="222"/>
      <c r="AU43" s="222"/>
      <c r="AV43" s="222"/>
      <c r="AW43" s="222"/>
      <c r="AX43" s="222"/>
      <c r="AY43" s="222"/>
      <c r="AZ43" s="222"/>
      <c r="BA43" s="222"/>
      <c r="BB43" s="222"/>
      <c r="BC43" s="222"/>
      <c r="BD43" s="222"/>
      <c r="BE43" s="222"/>
      <c r="BF43" s="222"/>
      <c r="BG43" s="222"/>
      <c r="BH43" s="222"/>
      <c r="BI43" s="222"/>
      <c r="BJ43" s="223"/>
    </row>
    <row r="44" spans="1:62" x14ac:dyDescent="0.15">
      <c r="A44" s="224"/>
      <c r="B44" s="225"/>
      <c r="C44" s="225"/>
      <c r="D44" s="225"/>
      <c r="E44" s="225"/>
      <c r="F44" s="225"/>
      <c r="G44" s="225"/>
      <c r="H44" s="225"/>
      <c r="I44" s="225"/>
      <c r="J44" s="225"/>
      <c r="K44" s="225"/>
      <c r="L44" s="225"/>
      <c r="M44" s="225"/>
      <c r="N44" s="225"/>
      <c r="O44" s="225"/>
      <c r="P44" s="225"/>
      <c r="Q44" s="225"/>
      <c r="R44" s="225"/>
      <c r="S44" s="225"/>
      <c r="T44" s="225"/>
      <c r="U44" s="225"/>
      <c r="V44" s="225"/>
      <c r="W44" s="225"/>
      <c r="X44" s="225"/>
      <c r="Y44" s="225"/>
      <c r="Z44" s="225"/>
      <c r="AA44" s="225"/>
      <c r="AB44" s="225"/>
      <c r="AC44" s="225"/>
      <c r="AD44" s="225"/>
      <c r="AE44" s="225"/>
      <c r="AF44" s="225"/>
      <c r="AG44" s="225"/>
      <c r="AH44" s="225"/>
      <c r="AI44" s="225"/>
      <c r="AJ44" s="225"/>
      <c r="AK44" s="225"/>
      <c r="AL44" s="225"/>
      <c r="AM44" s="225"/>
      <c r="AN44" s="225"/>
      <c r="AO44" s="225"/>
      <c r="AP44" s="225"/>
      <c r="AQ44" s="225"/>
      <c r="AR44" s="225"/>
      <c r="AS44" s="225"/>
      <c r="AT44" s="225"/>
      <c r="AU44" s="225"/>
      <c r="AV44" s="225"/>
      <c r="AW44" s="225"/>
      <c r="AX44" s="225"/>
      <c r="AY44" s="225"/>
      <c r="AZ44" s="225"/>
      <c r="BA44" s="225"/>
      <c r="BB44" s="225"/>
      <c r="BC44" s="225"/>
      <c r="BD44" s="225"/>
      <c r="BE44" s="225"/>
      <c r="BF44" s="225"/>
      <c r="BG44" s="225"/>
      <c r="BH44" s="225"/>
      <c r="BI44" s="225"/>
      <c r="BJ44" s="226"/>
    </row>
    <row r="45" spans="1:62" x14ac:dyDescent="0.15">
      <c r="A45" s="256"/>
      <c r="B45" s="256"/>
      <c r="C45" s="256"/>
      <c r="D45" s="256"/>
      <c r="E45" s="256"/>
      <c r="F45" s="256"/>
      <c r="G45" s="256"/>
      <c r="H45" s="256"/>
      <c r="I45" s="256"/>
      <c r="J45" s="256"/>
      <c r="K45" s="256"/>
      <c r="L45" s="256"/>
      <c r="M45" s="256"/>
      <c r="N45" s="256"/>
      <c r="O45" s="256"/>
      <c r="P45" s="256"/>
      <c r="Q45" s="256"/>
      <c r="R45" s="256"/>
      <c r="S45" s="256"/>
      <c r="T45" s="256"/>
      <c r="U45" s="256"/>
      <c r="V45" s="256"/>
      <c r="W45" s="256"/>
      <c r="X45" s="256"/>
      <c r="Y45" s="256"/>
      <c r="Z45" s="256"/>
      <c r="AA45" s="256"/>
      <c r="AB45" s="256"/>
      <c r="AC45" s="257"/>
      <c r="AD45" s="257"/>
      <c r="AE45" s="257"/>
      <c r="AF45" s="257"/>
      <c r="AG45" s="257"/>
      <c r="AH45" s="257"/>
      <c r="AI45" s="257"/>
      <c r="AJ45" s="257"/>
      <c r="AK45" s="257"/>
      <c r="AL45" s="257"/>
      <c r="AM45" s="257"/>
      <c r="AN45" s="257"/>
      <c r="AO45" s="257"/>
      <c r="AP45" s="257"/>
      <c r="AQ45" s="257"/>
      <c r="AR45" s="257"/>
      <c r="AS45" s="257"/>
      <c r="AT45" s="257"/>
      <c r="AU45" s="257"/>
      <c r="AV45" s="257"/>
      <c r="AW45" s="257"/>
      <c r="AX45" s="257"/>
      <c r="AY45" s="257"/>
      <c r="AZ45" s="257"/>
      <c r="BA45" s="257"/>
      <c r="BB45" s="257"/>
      <c r="BC45" s="257"/>
      <c r="BD45" s="257"/>
      <c r="BE45" s="257"/>
      <c r="BF45" s="257"/>
      <c r="BG45" s="257"/>
      <c r="BH45" s="257"/>
      <c r="BI45" s="257"/>
      <c r="BJ45" s="257"/>
    </row>
    <row r="46" spans="1:62" x14ac:dyDescent="0.15">
      <c r="A46" s="58" t="s">
        <v>77</v>
      </c>
      <c r="B46" s="59"/>
      <c r="C46" s="59"/>
      <c r="D46" s="59"/>
      <c r="E46" s="59"/>
      <c r="F46" s="59"/>
      <c r="G46" s="60"/>
      <c r="H46" s="7"/>
      <c r="I46" s="8"/>
      <c r="J46" s="8"/>
      <c r="K46" s="8"/>
      <c r="L46" s="211"/>
      <c r="M46" s="211"/>
      <c r="N46" s="211"/>
      <c r="O46" s="211"/>
      <c r="P46" s="211"/>
      <c r="Q46" s="211"/>
      <c r="R46" s="211"/>
      <c r="S46" s="211"/>
      <c r="T46" s="211"/>
      <c r="U46" s="211"/>
      <c r="V46" s="211"/>
      <c r="W46" s="211"/>
      <c r="X46" s="211"/>
      <c r="Y46" s="211"/>
      <c r="Z46" s="211"/>
      <c r="AA46" s="211"/>
      <c r="AB46" s="211"/>
      <c r="AC46" s="211"/>
      <c r="AD46" s="211"/>
      <c r="AE46" s="211"/>
      <c r="AF46" s="211"/>
      <c r="AG46" s="211"/>
      <c r="AH46" s="211"/>
      <c r="AI46" s="211"/>
      <c r="AJ46" s="211"/>
      <c r="AK46" s="211"/>
      <c r="AL46" s="211"/>
      <c r="AM46" s="211"/>
      <c r="AN46" s="211"/>
      <c r="AO46" s="211"/>
      <c r="AP46" s="211"/>
      <c r="AQ46" s="211"/>
      <c r="AR46" s="211"/>
      <c r="AS46" s="211"/>
      <c r="AT46" s="211"/>
      <c r="AU46" s="211"/>
      <c r="AV46" s="211"/>
      <c r="AW46" s="211"/>
      <c r="AX46" s="211"/>
      <c r="AY46" s="211"/>
      <c r="AZ46" s="211"/>
      <c r="BA46" s="211"/>
      <c r="BB46" s="211"/>
      <c r="BC46" s="211"/>
      <c r="BD46" s="211"/>
      <c r="BE46" s="211"/>
      <c r="BF46" s="211"/>
      <c r="BG46" s="211"/>
      <c r="BH46" s="211"/>
      <c r="BI46" s="211"/>
      <c r="BJ46" s="211"/>
    </row>
    <row r="47" spans="1:62" x14ac:dyDescent="0.15">
      <c r="A47" s="39" t="s">
        <v>78</v>
      </c>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c r="BB47" s="40"/>
      <c r="BC47" s="40"/>
      <c r="BD47" s="40"/>
      <c r="BE47" s="40"/>
      <c r="BF47" s="40"/>
      <c r="BG47" s="40"/>
      <c r="BH47" s="40"/>
      <c r="BI47" s="40"/>
      <c r="BJ47" s="41"/>
    </row>
    <row r="48" spans="1:62" ht="13.5" customHeight="1" x14ac:dyDescent="0.15">
      <c r="A48" s="221" t="s">
        <v>99</v>
      </c>
      <c r="B48" s="222"/>
      <c r="C48" s="222"/>
      <c r="D48" s="222"/>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2"/>
      <c r="AM48" s="222"/>
      <c r="AN48" s="222"/>
      <c r="AO48" s="222"/>
      <c r="AP48" s="222"/>
      <c r="AQ48" s="222"/>
      <c r="AR48" s="222"/>
      <c r="AS48" s="222"/>
      <c r="AT48" s="222"/>
      <c r="AU48" s="222"/>
      <c r="AV48" s="222"/>
      <c r="AW48" s="222"/>
      <c r="AX48" s="222"/>
      <c r="AY48" s="222"/>
      <c r="AZ48" s="222"/>
      <c r="BA48" s="222"/>
      <c r="BB48" s="222"/>
      <c r="BC48" s="222"/>
      <c r="BD48" s="222"/>
      <c r="BE48" s="222"/>
      <c r="BF48" s="222"/>
      <c r="BG48" s="222"/>
      <c r="BH48" s="222"/>
      <c r="BI48" s="222"/>
      <c r="BJ48" s="223"/>
    </row>
    <row r="49" spans="1:62" x14ac:dyDescent="0.15">
      <c r="A49" s="224"/>
      <c r="B49" s="225"/>
      <c r="C49" s="225"/>
      <c r="D49" s="225"/>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5"/>
      <c r="AL49" s="225"/>
      <c r="AM49" s="225"/>
      <c r="AN49" s="225"/>
      <c r="AO49" s="225"/>
      <c r="AP49" s="225"/>
      <c r="AQ49" s="225"/>
      <c r="AR49" s="225"/>
      <c r="AS49" s="225"/>
      <c r="AT49" s="225"/>
      <c r="AU49" s="225"/>
      <c r="AV49" s="225"/>
      <c r="AW49" s="225"/>
      <c r="AX49" s="225"/>
      <c r="AY49" s="225"/>
      <c r="AZ49" s="225"/>
      <c r="BA49" s="225"/>
      <c r="BB49" s="225"/>
      <c r="BC49" s="225"/>
      <c r="BD49" s="225"/>
      <c r="BE49" s="225"/>
      <c r="BF49" s="225"/>
      <c r="BG49" s="225"/>
      <c r="BH49" s="225"/>
      <c r="BI49" s="225"/>
      <c r="BJ49" s="226"/>
    </row>
    <row r="50" spans="1:62" x14ac:dyDescent="0.15">
      <c r="A50" s="55" t="s">
        <v>73</v>
      </c>
      <c r="B50" s="56"/>
      <c r="C50" s="56"/>
      <c r="D50" s="56"/>
      <c r="E50" s="56"/>
      <c r="F50" s="56"/>
      <c r="G50" s="56"/>
      <c r="H50" s="56"/>
      <c r="I50" s="57"/>
      <c r="J50" s="203">
        <v>400</v>
      </c>
      <c r="K50" s="204"/>
      <c r="L50" s="204"/>
      <c r="M50" s="204"/>
      <c r="N50" s="204"/>
      <c r="O50" s="204"/>
      <c r="P50" s="204"/>
      <c r="Q50" s="204"/>
      <c r="R50" s="204"/>
      <c r="S50" s="204"/>
      <c r="T50" s="204"/>
      <c r="U50" s="204"/>
      <c r="V50" s="204"/>
      <c r="W50" s="204"/>
      <c r="X50" s="204"/>
      <c r="Y50" s="204"/>
      <c r="Z50" s="204"/>
      <c r="AA50" s="204"/>
      <c r="AB50" s="204"/>
      <c r="AC50" s="204"/>
      <c r="AD50" s="204"/>
      <c r="AE50" s="204"/>
      <c r="AF50" s="204"/>
      <c r="AG50" s="204"/>
      <c r="AH50" s="204"/>
      <c r="AI50" s="204"/>
      <c r="AJ50" s="204"/>
      <c r="AK50" s="204"/>
      <c r="AL50" s="204"/>
      <c r="AM50" s="204"/>
      <c r="AN50" s="204"/>
      <c r="AO50" s="204"/>
      <c r="AP50" s="204"/>
      <c r="AQ50" s="204"/>
      <c r="AR50" s="204"/>
      <c r="AS50" s="204"/>
      <c r="AT50" s="204"/>
      <c r="AU50" s="204"/>
      <c r="AV50" s="204"/>
      <c r="AW50" s="204"/>
      <c r="AX50" s="204"/>
      <c r="AY50" s="204"/>
      <c r="AZ50" s="204"/>
      <c r="BA50" s="204"/>
      <c r="BB50" s="204"/>
      <c r="BC50" s="204"/>
      <c r="BD50" s="204"/>
      <c r="BE50" s="204"/>
      <c r="BF50" s="204"/>
      <c r="BG50" s="204"/>
      <c r="BH50" s="204"/>
      <c r="BI50" s="204"/>
      <c r="BJ50" s="205"/>
    </row>
    <row r="51" spans="1:62" x14ac:dyDescent="0.15">
      <c r="A51" s="55" t="s">
        <v>64</v>
      </c>
      <c r="B51" s="56"/>
      <c r="C51" s="56"/>
      <c r="D51" s="56"/>
      <c r="E51" s="56"/>
      <c r="F51" s="56"/>
      <c r="G51" s="56"/>
      <c r="H51" s="56"/>
      <c r="I51" s="57"/>
      <c r="J51" s="200" t="s">
        <v>65</v>
      </c>
      <c r="K51" s="201"/>
      <c r="L51" s="201"/>
      <c r="M51" s="201"/>
      <c r="N51" s="201"/>
      <c r="O51" s="201"/>
      <c r="P51" s="201"/>
      <c r="Q51" s="201"/>
      <c r="R51" s="201"/>
      <c r="S51" s="201"/>
      <c r="T51" s="201"/>
      <c r="U51" s="201"/>
      <c r="V51" s="201"/>
      <c r="W51" s="201"/>
      <c r="X51" s="201"/>
      <c r="Y51" s="201"/>
      <c r="Z51" s="201"/>
      <c r="AA51" s="201"/>
      <c r="AB51" s="201"/>
      <c r="AC51" s="201"/>
      <c r="AD51" s="201"/>
      <c r="AE51" s="201"/>
      <c r="AF51" s="201"/>
      <c r="AG51" s="201"/>
      <c r="AH51" s="201"/>
      <c r="AI51" s="201"/>
      <c r="AJ51" s="201"/>
      <c r="AK51" s="201"/>
      <c r="AL51" s="201"/>
      <c r="AM51" s="201"/>
      <c r="AN51" s="201"/>
      <c r="AO51" s="201"/>
      <c r="AP51" s="201"/>
      <c r="AQ51" s="201"/>
      <c r="AR51" s="201"/>
      <c r="AS51" s="201"/>
      <c r="AT51" s="201"/>
      <c r="AU51" s="201"/>
      <c r="AV51" s="201"/>
      <c r="AW51" s="201"/>
      <c r="AX51" s="201"/>
      <c r="AY51" s="201"/>
      <c r="AZ51" s="201"/>
      <c r="BA51" s="201"/>
      <c r="BB51" s="201"/>
      <c r="BC51" s="201"/>
      <c r="BD51" s="201"/>
      <c r="BE51" s="201"/>
      <c r="BF51" s="201"/>
      <c r="BG51" s="201"/>
      <c r="BH51" s="201"/>
      <c r="BI51" s="201"/>
      <c r="BJ51" s="202"/>
    </row>
    <row r="52" spans="1:62" x14ac:dyDescent="0.15">
      <c r="A52" s="55" t="s">
        <v>17</v>
      </c>
      <c r="B52" s="56"/>
      <c r="C52" s="56"/>
      <c r="D52" s="56"/>
      <c r="E52" s="56"/>
      <c r="F52" s="56"/>
      <c r="G52" s="56"/>
      <c r="H52" s="56"/>
      <c r="I52" s="57"/>
      <c r="J52" s="203" t="s">
        <v>66</v>
      </c>
      <c r="K52" s="204"/>
      <c r="L52" s="204"/>
      <c r="M52" s="204"/>
      <c r="N52" s="204"/>
      <c r="O52" s="204"/>
      <c r="P52" s="204"/>
      <c r="Q52" s="204"/>
      <c r="R52" s="204"/>
      <c r="S52" s="204"/>
      <c r="T52" s="204"/>
      <c r="U52" s="204"/>
      <c r="V52" s="204"/>
      <c r="W52" s="204"/>
      <c r="X52" s="204"/>
      <c r="Y52" s="204"/>
      <c r="Z52" s="204"/>
      <c r="AA52" s="204"/>
      <c r="AB52" s="204"/>
      <c r="AC52" s="204"/>
      <c r="AD52" s="204"/>
      <c r="AE52" s="204"/>
      <c r="AF52" s="204"/>
      <c r="AG52" s="204"/>
      <c r="AH52" s="204"/>
      <c r="AI52" s="204"/>
      <c r="AJ52" s="204"/>
      <c r="AK52" s="204"/>
      <c r="AL52" s="204"/>
      <c r="AM52" s="204"/>
      <c r="AN52" s="204"/>
      <c r="AO52" s="204"/>
      <c r="AP52" s="204"/>
      <c r="AQ52" s="204"/>
      <c r="AR52" s="204"/>
      <c r="AS52" s="204"/>
      <c r="AT52" s="204"/>
      <c r="AU52" s="204"/>
      <c r="AV52" s="204"/>
      <c r="AW52" s="204"/>
      <c r="AX52" s="204"/>
      <c r="AY52" s="204"/>
      <c r="AZ52" s="204"/>
      <c r="BA52" s="204"/>
      <c r="BB52" s="204"/>
      <c r="BC52" s="204"/>
      <c r="BD52" s="204"/>
      <c r="BE52" s="204"/>
      <c r="BF52" s="204"/>
      <c r="BG52" s="204"/>
      <c r="BH52" s="204"/>
      <c r="BI52" s="204"/>
      <c r="BJ52" s="205"/>
    </row>
    <row r="53" spans="1:62" x14ac:dyDescent="0.15">
      <c r="A53" s="39" t="s">
        <v>67</v>
      </c>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1"/>
      <c r="BB53" s="212"/>
      <c r="BC53" s="212"/>
      <c r="BD53" s="212"/>
      <c r="BE53" s="212"/>
      <c r="BF53" s="212"/>
      <c r="BG53" s="212"/>
      <c r="BH53" s="212"/>
      <c r="BI53" s="212"/>
      <c r="BJ53" s="212"/>
    </row>
    <row r="54" spans="1:62" x14ac:dyDescent="0.15">
      <c r="A54" s="105" t="s">
        <v>12</v>
      </c>
      <c r="B54" s="106"/>
      <c r="C54" s="105" t="s">
        <v>13</v>
      </c>
      <c r="D54" s="109"/>
      <c r="E54" s="109"/>
      <c r="F54" s="109"/>
      <c r="G54" s="109"/>
      <c r="H54" s="109"/>
      <c r="I54" s="109"/>
      <c r="J54" s="109"/>
      <c r="K54" s="109"/>
      <c r="L54" s="106"/>
      <c r="M54" s="105" t="s">
        <v>18</v>
      </c>
      <c r="N54" s="109"/>
      <c r="O54" s="109"/>
      <c r="P54" s="109"/>
      <c r="Q54" s="106"/>
      <c r="R54" s="105" t="s">
        <v>68</v>
      </c>
      <c r="S54" s="109"/>
      <c r="T54" s="109"/>
      <c r="U54" s="109"/>
      <c r="V54" s="109"/>
      <c r="W54" s="109"/>
      <c r="X54" s="109"/>
      <c r="Y54" s="106"/>
      <c r="Z54" s="105" t="s">
        <v>69</v>
      </c>
      <c r="AA54" s="109"/>
      <c r="AB54" s="109"/>
      <c r="AC54" s="109"/>
      <c r="AD54" s="106"/>
      <c r="AE54" s="105" t="s">
        <v>70</v>
      </c>
      <c r="AF54" s="106"/>
      <c r="AG54" s="105" t="s">
        <v>15</v>
      </c>
      <c r="AH54" s="109"/>
      <c r="AI54" s="109"/>
      <c r="AJ54" s="109"/>
      <c r="AK54" s="106"/>
      <c r="AL54" s="111" t="s">
        <v>19</v>
      </c>
      <c r="AM54" s="112"/>
      <c r="AN54" s="112"/>
      <c r="AO54" s="113"/>
      <c r="AP54" s="105" t="s">
        <v>16</v>
      </c>
      <c r="AQ54" s="109"/>
      <c r="AR54" s="109"/>
      <c r="AS54" s="109"/>
      <c r="AT54" s="109"/>
      <c r="AU54" s="109"/>
      <c r="AV54" s="109"/>
      <c r="AW54" s="109"/>
      <c r="AX54" s="109"/>
      <c r="AY54" s="109"/>
      <c r="AZ54" s="109"/>
      <c r="BA54" s="106"/>
      <c r="BB54" s="212"/>
      <c r="BC54" s="212"/>
      <c r="BD54" s="212"/>
      <c r="BE54" s="212"/>
      <c r="BF54" s="212"/>
      <c r="BG54" s="212"/>
      <c r="BH54" s="212"/>
      <c r="BI54" s="212"/>
      <c r="BJ54" s="212"/>
    </row>
    <row r="55" spans="1:62" x14ac:dyDescent="0.15">
      <c r="A55" s="107"/>
      <c r="B55" s="108"/>
      <c r="C55" s="107"/>
      <c r="D55" s="110"/>
      <c r="E55" s="110"/>
      <c r="F55" s="110"/>
      <c r="G55" s="110"/>
      <c r="H55" s="110"/>
      <c r="I55" s="110"/>
      <c r="J55" s="110"/>
      <c r="K55" s="110"/>
      <c r="L55" s="108"/>
      <c r="M55" s="107"/>
      <c r="N55" s="110"/>
      <c r="O55" s="110"/>
      <c r="P55" s="110"/>
      <c r="Q55" s="108"/>
      <c r="R55" s="107"/>
      <c r="S55" s="110"/>
      <c r="T55" s="110"/>
      <c r="U55" s="110"/>
      <c r="V55" s="110"/>
      <c r="W55" s="110"/>
      <c r="X55" s="110"/>
      <c r="Y55" s="108"/>
      <c r="Z55" s="107"/>
      <c r="AA55" s="110"/>
      <c r="AB55" s="110"/>
      <c r="AC55" s="110"/>
      <c r="AD55" s="108"/>
      <c r="AE55" s="107"/>
      <c r="AF55" s="108"/>
      <c r="AG55" s="107"/>
      <c r="AH55" s="110"/>
      <c r="AI55" s="110"/>
      <c r="AJ55" s="110"/>
      <c r="AK55" s="108"/>
      <c r="AL55" s="111" t="s">
        <v>20</v>
      </c>
      <c r="AM55" s="114"/>
      <c r="AN55" s="111" t="s">
        <v>21</v>
      </c>
      <c r="AO55" s="114"/>
      <c r="AP55" s="107"/>
      <c r="AQ55" s="110"/>
      <c r="AR55" s="110"/>
      <c r="AS55" s="110"/>
      <c r="AT55" s="110"/>
      <c r="AU55" s="110"/>
      <c r="AV55" s="110"/>
      <c r="AW55" s="110"/>
      <c r="AX55" s="110"/>
      <c r="AY55" s="110"/>
      <c r="AZ55" s="110"/>
      <c r="BA55" s="108"/>
      <c r="BB55" s="212"/>
      <c r="BC55" s="212"/>
      <c r="BD55" s="212"/>
      <c r="BE55" s="212"/>
      <c r="BF55" s="212"/>
      <c r="BG55" s="212"/>
      <c r="BH55" s="212"/>
      <c r="BI55" s="212"/>
      <c r="BJ55" s="212"/>
    </row>
    <row r="56" spans="1:62" ht="30.75" customHeight="1" x14ac:dyDescent="0.15">
      <c r="A56" s="258">
        <v>1</v>
      </c>
      <c r="B56" s="259"/>
      <c r="C56" s="260" t="s">
        <v>79</v>
      </c>
      <c r="D56" s="261"/>
      <c r="E56" s="261"/>
      <c r="F56" s="261"/>
      <c r="G56" s="261"/>
      <c r="H56" s="261"/>
      <c r="I56" s="261"/>
      <c r="J56" s="261"/>
      <c r="K56" s="261"/>
      <c r="L56" s="262"/>
      <c r="M56" s="263" t="s">
        <v>75</v>
      </c>
      <c r="N56" s="264"/>
      <c r="O56" s="264"/>
      <c r="P56" s="264"/>
      <c r="Q56" s="265"/>
      <c r="R56" s="266" t="s">
        <v>87</v>
      </c>
      <c r="S56" s="267"/>
      <c r="T56" s="267"/>
      <c r="U56" s="267"/>
      <c r="V56" s="267"/>
      <c r="W56" s="267"/>
      <c r="X56" s="267"/>
      <c r="Y56" s="268"/>
      <c r="Z56" s="238" t="s">
        <v>74</v>
      </c>
      <c r="AA56" s="239"/>
      <c r="AB56" s="239"/>
      <c r="AC56" s="239"/>
      <c r="AD56" s="240"/>
      <c r="AE56" s="189">
        <v>11</v>
      </c>
      <c r="AF56" s="187"/>
      <c r="AG56" s="269" t="s">
        <v>147</v>
      </c>
      <c r="AH56" s="270"/>
      <c r="AI56" s="270"/>
      <c r="AJ56" s="270"/>
      <c r="AK56" s="271"/>
      <c r="AL56" s="272">
        <v>1</v>
      </c>
      <c r="AM56" s="273"/>
      <c r="AN56" s="272">
        <v>1</v>
      </c>
      <c r="AO56" s="273"/>
      <c r="AP56" s="260" t="s">
        <v>104</v>
      </c>
      <c r="AQ56" s="261"/>
      <c r="AR56" s="261"/>
      <c r="AS56" s="261"/>
      <c r="AT56" s="261"/>
      <c r="AU56" s="261"/>
      <c r="AV56" s="261"/>
      <c r="AW56" s="261"/>
      <c r="AX56" s="261"/>
      <c r="AY56" s="261"/>
      <c r="AZ56" s="261"/>
      <c r="BA56" s="262"/>
      <c r="BB56" s="212"/>
      <c r="BC56" s="212"/>
      <c r="BD56" s="212"/>
      <c r="BE56" s="212"/>
      <c r="BF56" s="212"/>
      <c r="BG56" s="212"/>
      <c r="BH56" s="212"/>
      <c r="BI56" s="212"/>
      <c r="BJ56" s="212"/>
    </row>
    <row r="57" spans="1:62" ht="30.75" customHeight="1" x14ac:dyDescent="0.15">
      <c r="A57" s="258">
        <v>2</v>
      </c>
      <c r="B57" s="259"/>
      <c r="C57" s="260" t="s">
        <v>88</v>
      </c>
      <c r="D57" s="261"/>
      <c r="E57" s="261"/>
      <c r="F57" s="261"/>
      <c r="G57" s="261"/>
      <c r="H57" s="261"/>
      <c r="I57" s="261"/>
      <c r="J57" s="261"/>
      <c r="K57" s="261"/>
      <c r="L57" s="262"/>
      <c r="M57" s="263" t="s">
        <v>84</v>
      </c>
      <c r="N57" s="264"/>
      <c r="O57" s="264"/>
      <c r="P57" s="264"/>
      <c r="Q57" s="265"/>
      <c r="R57" s="266" t="s">
        <v>89</v>
      </c>
      <c r="S57" s="267"/>
      <c r="T57" s="267"/>
      <c r="U57" s="267"/>
      <c r="V57" s="267"/>
      <c r="W57" s="267"/>
      <c r="X57" s="267"/>
      <c r="Y57" s="268"/>
      <c r="Z57" s="238" t="s">
        <v>74</v>
      </c>
      <c r="AA57" s="239"/>
      <c r="AB57" s="239"/>
      <c r="AC57" s="239"/>
      <c r="AD57" s="240"/>
      <c r="AE57" s="189">
        <v>300</v>
      </c>
      <c r="AF57" s="187"/>
      <c r="AG57" s="269" t="s">
        <v>50</v>
      </c>
      <c r="AH57" s="270"/>
      <c r="AI57" s="270"/>
      <c r="AJ57" s="270"/>
      <c r="AK57" s="271"/>
      <c r="AL57" s="272">
        <v>1</v>
      </c>
      <c r="AM57" s="273"/>
      <c r="AN57" s="272">
        <v>1</v>
      </c>
      <c r="AO57" s="273"/>
      <c r="AP57" s="260" t="s">
        <v>105</v>
      </c>
      <c r="AQ57" s="261"/>
      <c r="AR57" s="261"/>
      <c r="AS57" s="261"/>
      <c r="AT57" s="261"/>
      <c r="AU57" s="261"/>
      <c r="AV57" s="261"/>
      <c r="AW57" s="261"/>
      <c r="AX57" s="261"/>
      <c r="AY57" s="261"/>
      <c r="AZ57" s="261"/>
      <c r="BA57" s="262"/>
      <c r="BB57" s="212"/>
      <c r="BC57" s="212"/>
      <c r="BD57" s="212"/>
      <c r="BE57" s="212"/>
      <c r="BF57" s="212"/>
      <c r="BG57" s="212"/>
      <c r="BH57" s="212"/>
      <c r="BI57" s="212"/>
      <c r="BJ57" s="212"/>
    </row>
    <row r="58" spans="1:62" x14ac:dyDescent="0.15">
      <c r="A58" s="39" t="s">
        <v>76</v>
      </c>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c r="BB58" s="40"/>
      <c r="BC58" s="40"/>
      <c r="BD58" s="40"/>
      <c r="BE58" s="40"/>
      <c r="BF58" s="40"/>
      <c r="BG58" s="40"/>
      <c r="BH58" s="40"/>
      <c r="BI58" s="40"/>
      <c r="BJ58" s="41"/>
    </row>
    <row r="59" spans="1:62" ht="15.75" customHeight="1" x14ac:dyDescent="0.15">
      <c r="A59" s="221" t="s">
        <v>148</v>
      </c>
      <c r="B59" s="222"/>
      <c r="C59" s="222"/>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2"/>
      <c r="AL59" s="222"/>
      <c r="AM59" s="222"/>
      <c r="AN59" s="222"/>
      <c r="AO59" s="222"/>
      <c r="AP59" s="222"/>
      <c r="AQ59" s="222"/>
      <c r="AR59" s="222"/>
      <c r="AS59" s="222"/>
      <c r="AT59" s="222"/>
      <c r="AU59" s="222"/>
      <c r="AV59" s="222"/>
      <c r="AW59" s="222"/>
      <c r="AX59" s="222"/>
      <c r="AY59" s="222"/>
      <c r="AZ59" s="222"/>
      <c r="BA59" s="222"/>
      <c r="BB59" s="222"/>
      <c r="BC59" s="222"/>
      <c r="BD59" s="222"/>
      <c r="BE59" s="222"/>
      <c r="BF59" s="222"/>
      <c r="BG59" s="222"/>
      <c r="BH59" s="222"/>
      <c r="BI59" s="222"/>
      <c r="BJ59" s="223"/>
    </row>
    <row r="60" spans="1:62" ht="15.75" customHeight="1" x14ac:dyDescent="0.15">
      <c r="A60" s="249"/>
      <c r="B60" s="250"/>
      <c r="C60" s="250"/>
      <c r="D60" s="250"/>
      <c r="E60" s="250"/>
      <c r="F60" s="250"/>
      <c r="G60" s="250"/>
      <c r="H60" s="250"/>
      <c r="I60" s="250"/>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50"/>
      <c r="AL60" s="250"/>
      <c r="AM60" s="250"/>
      <c r="AN60" s="250"/>
      <c r="AO60" s="250"/>
      <c r="AP60" s="250"/>
      <c r="AQ60" s="250"/>
      <c r="AR60" s="250"/>
      <c r="AS60" s="250"/>
      <c r="AT60" s="250"/>
      <c r="AU60" s="250"/>
      <c r="AV60" s="250"/>
      <c r="AW60" s="250"/>
      <c r="AX60" s="250"/>
      <c r="AY60" s="250"/>
      <c r="AZ60" s="250"/>
      <c r="BA60" s="250"/>
      <c r="BB60" s="250"/>
      <c r="BC60" s="250"/>
      <c r="BD60" s="250"/>
      <c r="BE60" s="250"/>
      <c r="BF60" s="250"/>
      <c r="BG60" s="250"/>
      <c r="BH60" s="250"/>
      <c r="BI60" s="250"/>
      <c r="BJ60" s="251"/>
    </row>
    <row r="61" spans="1:62" ht="15.75" customHeight="1" x14ac:dyDescent="0.15">
      <c r="A61" s="249"/>
      <c r="B61" s="250"/>
      <c r="C61" s="250"/>
      <c r="D61" s="250"/>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0"/>
      <c r="AC61" s="250"/>
      <c r="AD61" s="250"/>
      <c r="AE61" s="250"/>
      <c r="AF61" s="250"/>
      <c r="AG61" s="250"/>
      <c r="AH61" s="250"/>
      <c r="AI61" s="250"/>
      <c r="AJ61" s="250"/>
      <c r="AK61" s="250"/>
      <c r="AL61" s="250"/>
      <c r="AM61" s="250"/>
      <c r="AN61" s="250"/>
      <c r="AO61" s="250"/>
      <c r="AP61" s="250"/>
      <c r="AQ61" s="250"/>
      <c r="AR61" s="250"/>
      <c r="AS61" s="250"/>
      <c r="AT61" s="250"/>
      <c r="AU61" s="250"/>
      <c r="AV61" s="250"/>
      <c r="AW61" s="250"/>
      <c r="AX61" s="250"/>
      <c r="AY61" s="250"/>
      <c r="AZ61" s="250"/>
      <c r="BA61" s="250"/>
      <c r="BB61" s="250"/>
      <c r="BC61" s="250"/>
      <c r="BD61" s="250"/>
      <c r="BE61" s="250"/>
      <c r="BF61" s="250"/>
      <c r="BG61" s="250"/>
      <c r="BH61" s="250"/>
      <c r="BI61" s="250"/>
      <c r="BJ61" s="251"/>
    </row>
    <row r="62" spans="1:62" ht="15.75" customHeight="1" x14ac:dyDescent="0.15">
      <c r="A62" s="249"/>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0"/>
      <c r="AL62" s="250"/>
      <c r="AM62" s="250"/>
      <c r="AN62" s="250"/>
      <c r="AO62" s="250"/>
      <c r="AP62" s="250"/>
      <c r="AQ62" s="250"/>
      <c r="AR62" s="250"/>
      <c r="AS62" s="250"/>
      <c r="AT62" s="250"/>
      <c r="AU62" s="250"/>
      <c r="AV62" s="250"/>
      <c r="AW62" s="250"/>
      <c r="AX62" s="250"/>
      <c r="AY62" s="250"/>
      <c r="AZ62" s="250"/>
      <c r="BA62" s="250"/>
      <c r="BB62" s="250"/>
      <c r="BC62" s="250"/>
      <c r="BD62" s="250"/>
      <c r="BE62" s="250"/>
      <c r="BF62" s="250"/>
      <c r="BG62" s="250"/>
      <c r="BH62" s="250"/>
      <c r="BI62" s="250"/>
      <c r="BJ62" s="251"/>
    </row>
    <row r="63" spans="1:62" ht="15.75" customHeight="1" x14ac:dyDescent="0.15">
      <c r="A63" s="249"/>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c r="AN63" s="250"/>
      <c r="AO63" s="250"/>
      <c r="AP63" s="250"/>
      <c r="AQ63" s="250"/>
      <c r="AR63" s="250"/>
      <c r="AS63" s="250"/>
      <c r="AT63" s="250"/>
      <c r="AU63" s="250"/>
      <c r="AV63" s="250"/>
      <c r="AW63" s="250"/>
      <c r="AX63" s="250"/>
      <c r="AY63" s="250"/>
      <c r="AZ63" s="250"/>
      <c r="BA63" s="250"/>
      <c r="BB63" s="250"/>
      <c r="BC63" s="250"/>
      <c r="BD63" s="250"/>
      <c r="BE63" s="250"/>
      <c r="BF63" s="250"/>
      <c r="BG63" s="250"/>
      <c r="BH63" s="250"/>
      <c r="BI63" s="250"/>
      <c r="BJ63" s="251"/>
    </row>
    <row r="64" spans="1:62" ht="15.75" customHeight="1" x14ac:dyDescent="0.15">
      <c r="A64" s="224"/>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c r="AR64" s="225"/>
      <c r="AS64" s="225"/>
      <c r="AT64" s="225"/>
      <c r="AU64" s="225"/>
      <c r="AV64" s="225"/>
      <c r="AW64" s="225"/>
      <c r="AX64" s="225"/>
      <c r="AY64" s="225"/>
      <c r="AZ64" s="225"/>
      <c r="BA64" s="225"/>
      <c r="BB64" s="225"/>
      <c r="BC64" s="225"/>
      <c r="BD64" s="225"/>
      <c r="BE64" s="225"/>
      <c r="BF64" s="225"/>
      <c r="BG64" s="225"/>
      <c r="BH64" s="225"/>
      <c r="BI64" s="225"/>
      <c r="BJ64" s="226"/>
    </row>
    <row r="65" spans="1:62" x14ac:dyDescent="0.15">
      <c r="A65" s="227"/>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c r="AQ65" s="228"/>
      <c r="AR65" s="228"/>
      <c r="AS65" s="228"/>
      <c r="AT65" s="228"/>
      <c r="AU65" s="228"/>
      <c r="AV65" s="228"/>
      <c r="AW65" s="228"/>
      <c r="AX65" s="228"/>
      <c r="AY65" s="228"/>
      <c r="AZ65" s="228"/>
      <c r="BA65" s="228"/>
      <c r="BB65" s="228"/>
      <c r="BC65" s="228"/>
      <c r="BD65" s="228"/>
      <c r="BE65" s="228"/>
      <c r="BF65" s="228"/>
      <c r="BG65" s="228"/>
      <c r="BH65" s="228"/>
      <c r="BI65" s="228"/>
      <c r="BJ65" s="228"/>
    </row>
    <row r="66" spans="1:62" x14ac:dyDescent="0.15">
      <c r="A66" s="58" t="s">
        <v>77</v>
      </c>
      <c r="B66" s="59"/>
      <c r="C66" s="59"/>
      <c r="D66" s="59"/>
      <c r="E66" s="59"/>
      <c r="F66" s="59"/>
      <c r="G66" s="60"/>
      <c r="H66" s="7"/>
      <c r="I66" s="8"/>
      <c r="J66" s="8"/>
      <c r="K66" s="8"/>
      <c r="L66" s="211"/>
      <c r="M66" s="211"/>
      <c r="N66" s="211"/>
      <c r="O66" s="211"/>
      <c r="P66" s="211"/>
      <c r="Q66" s="211"/>
      <c r="R66" s="211"/>
      <c r="S66" s="211"/>
      <c r="T66" s="211"/>
      <c r="U66" s="211"/>
      <c r="V66" s="211"/>
      <c r="W66" s="211"/>
      <c r="X66" s="211"/>
      <c r="Y66" s="211"/>
      <c r="Z66" s="211"/>
      <c r="AA66" s="211"/>
      <c r="AB66" s="211"/>
      <c r="AC66" s="211"/>
      <c r="AD66" s="211"/>
      <c r="AE66" s="211"/>
      <c r="AF66" s="211"/>
      <c r="AG66" s="211"/>
      <c r="AH66" s="211"/>
      <c r="AI66" s="211"/>
      <c r="AJ66" s="211"/>
      <c r="AK66" s="211"/>
      <c r="AL66" s="211"/>
      <c r="AM66" s="211"/>
      <c r="AN66" s="211"/>
      <c r="AO66" s="211"/>
      <c r="AP66" s="211"/>
      <c r="AQ66" s="211"/>
      <c r="AR66" s="211"/>
      <c r="AS66" s="211"/>
      <c r="AT66" s="211"/>
      <c r="AU66" s="211"/>
      <c r="AV66" s="211"/>
      <c r="AW66" s="211"/>
      <c r="AX66" s="211"/>
      <c r="AY66" s="211"/>
      <c r="AZ66" s="211"/>
      <c r="BA66" s="211"/>
      <c r="BB66" s="211"/>
      <c r="BC66" s="211"/>
      <c r="BD66" s="211"/>
      <c r="BE66" s="211"/>
      <c r="BF66" s="211"/>
      <c r="BG66" s="211"/>
      <c r="BH66" s="211"/>
      <c r="BI66" s="211"/>
      <c r="BJ66" s="211"/>
    </row>
    <row r="67" spans="1:62" x14ac:dyDescent="0.15">
      <c r="A67" s="39" t="s">
        <v>78</v>
      </c>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40"/>
      <c r="BJ67" s="41"/>
    </row>
    <row r="68" spans="1:62" ht="13.5" customHeight="1" x14ac:dyDescent="0.15">
      <c r="A68" s="221" t="s">
        <v>106</v>
      </c>
      <c r="B68" s="222"/>
      <c r="C68" s="222"/>
      <c r="D68" s="222"/>
      <c r="E68" s="222"/>
      <c r="F68" s="222"/>
      <c r="G68" s="222"/>
      <c r="H68" s="222"/>
      <c r="I68" s="222"/>
      <c r="J68" s="222"/>
      <c r="K68" s="222"/>
      <c r="L68" s="222"/>
      <c r="M68" s="222"/>
      <c r="N68" s="222"/>
      <c r="O68" s="222"/>
      <c r="P68" s="222"/>
      <c r="Q68" s="222"/>
      <c r="R68" s="222"/>
      <c r="S68" s="222"/>
      <c r="T68" s="222"/>
      <c r="U68" s="222"/>
      <c r="V68" s="222"/>
      <c r="W68" s="222"/>
      <c r="X68" s="222"/>
      <c r="Y68" s="222"/>
      <c r="Z68" s="222"/>
      <c r="AA68" s="222"/>
      <c r="AB68" s="222"/>
      <c r="AC68" s="222"/>
      <c r="AD68" s="222"/>
      <c r="AE68" s="222"/>
      <c r="AF68" s="222"/>
      <c r="AG68" s="222"/>
      <c r="AH68" s="222"/>
      <c r="AI68" s="222"/>
      <c r="AJ68" s="222"/>
      <c r="AK68" s="222"/>
      <c r="AL68" s="222"/>
      <c r="AM68" s="222"/>
      <c r="AN68" s="222"/>
      <c r="AO68" s="222"/>
      <c r="AP68" s="222"/>
      <c r="AQ68" s="222"/>
      <c r="AR68" s="222"/>
      <c r="AS68" s="222"/>
      <c r="AT68" s="222"/>
      <c r="AU68" s="222"/>
      <c r="AV68" s="222"/>
      <c r="AW68" s="222"/>
      <c r="AX68" s="222"/>
      <c r="AY68" s="222"/>
      <c r="AZ68" s="222"/>
      <c r="BA68" s="222"/>
      <c r="BB68" s="222"/>
      <c r="BC68" s="222"/>
      <c r="BD68" s="222"/>
      <c r="BE68" s="222"/>
      <c r="BF68" s="222"/>
      <c r="BG68" s="222"/>
      <c r="BH68" s="222"/>
      <c r="BI68" s="222"/>
      <c r="BJ68" s="223"/>
    </row>
    <row r="69" spans="1:62" x14ac:dyDescent="0.15">
      <c r="A69" s="224"/>
      <c r="B69" s="225"/>
      <c r="C69" s="225"/>
      <c r="D69" s="225"/>
      <c r="E69" s="225"/>
      <c r="F69" s="225"/>
      <c r="G69" s="225"/>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225"/>
      <c r="AL69" s="225"/>
      <c r="AM69" s="225"/>
      <c r="AN69" s="225"/>
      <c r="AO69" s="225"/>
      <c r="AP69" s="225"/>
      <c r="AQ69" s="225"/>
      <c r="AR69" s="225"/>
      <c r="AS69" s="225"/>
      <c r="AT69" s="225"/>
      <c r="AU69" s="225"/>
      <c r="AV69" s="225"/>
      <c r="AW69" s="225"/>
      <c r="AX69" s="225"/>
      <c r="AY69" s="225"/>
      <c r="AZ69" s="225"/>
      <c r="BA69" s="225"/>
      <c r="BB69" s="225"/>
      <c r="BC69" s="225"/>
      <c r="BD69" s="225"/>
      <c r="BE69" s="225"/>
      <c r="BF69" s="225"/>
      <c r="BG69" s="225"/>
      <c r="BH69" s="225"/>
      <c r="BI69" s="225"/>
      <c r="BJ69" s="226"/>
    </row>
    <row r="70" spans="1:62" x14ac:dyDescent="0.15">
      <c r="A70" s="55" t="s">
        <v>73</v>
      </c>
      <c r="B70" s="56"/>
      <c r="C70" s="56"/>
      <c r="D70" s="56"/>
      <c r="E70" s="56"/>
      <c r="F70" s="56"/>
      <c r="G70" s="56"/>
      <c r="H70" s="56"/>
      <c r="I70" s="57"/>
      <c r="J70" s="203">
        <v>500</v>
      </c>
      <c r="K70" s="204"/>
      <c r="L70" s="204"/>
      <c r="M70" s="204"/>
      <c r="N70" s="204"/>
      <c r="O70" s="204"/>
      <c r="P70" s="204"/>
      <c r="Q70" s="204"/>
      <c r="R70" s="204"/>
      <c r="S70" s="204"/>
      <c r="T70" s="204"/>
      <c r="U70" s="204"/>
      <c r="V70" s="204"/>
      <c r="W70" s="204"/>
      <c r="X70" s="204"/>
      <c r="Y70" s="204"/>
      <c r="Z70" s="204"/>
      <c r="AA70" s="204"/>
      <c r="AB70" s="204"/>
      <c r="AC70" s="204"/>
      <c r="AD70" s="204"/>
      <c r="AE70" s="204"/>
      <c r="AF70" s="204"/>
      <c r="AG70" s="204"/>
      <c r="AH70" s="204"/>
      <c r="AI70" s="204"/>
      <c r="AJ70" s="204"/>
      <c r="AK70" s="204"/>
      <c r="AL70" s="204"/>
      <c r="AM70" s="204"/>
      <c r="AN70" s="204"/>
      <c r="AO70" s="204"/>
      <c r="AP70" s="204"/>
      <c r="AQ70" s="204"/>
      <c r="AR70" s="204"/>
      <c r="AS70" s="204"/>
      <c r="AT70" s="204"/>
      <c r="AU70" s="204"/>
      <c r="AV70" s="204"/>
      <c r="AW70" s="204"/>
      <c r="AX70" s="204"/>
      <c r="AY70" s="204"/>
      <c r="AZ70" s="204"/>
      <c r="BA70" s="204"/>
      <c r="BB70" s="204"/>
      <c r="BC70" s="204"/>
      <c r="BD70" s="204"/>
      <c r="BE70" s="204"/>
      <c r="BF70" s="204"/>
      <c r="BG70" s="204"/>
      <c r="BH70" s="204"/>
      <c r="BI70" s="204"/>
      <c r="BJ70" s="205"/>
    </row>
    <row r="71" spans="1:62" x14ac:dyDescent="0.15">
      <c r="A71" s="55" t="s">
        <v>64</v>
      </c>
      <c r="B71" s="56"/>
      <c r="C71" s="56"/>
      <c r="D71" s="56"/>
      <c r="E71" s="56"/>
      <c r="F71" s="56"/>
      <c r="G71" s="56"/>
      <c r="H71" s="56"/>
      <c r="I71" s="57"/>
      <c r="J71" s="203" t="s">
        <v>65</v>
      </c>
      <c r="K71" s="204"/>
      <c r="L71" s="204"/>
      <c r="M71" s="204"/>
      <c r="N71" s="204"/>
      <c r="O71" s="204"/>
      <c r="P71" s="204"/>
      <c r="Q71" s="204"/>
      <c r="R71" s="204"/>
      <c r="S71" s="204"/>
      <c r="T71" s="204"/>
      <c r="U71" s="204"/>
      <c r="V71" s="204"/>
      <c r="W71" s="204"/>
      <c r="X71" s="204"/>
      <c r="Y71" s="204"/>
      <c r="Z71" s="204"/>
      <c r="AA71" s="204"/>
      <c r="AB71" s="204"/>
      <c r="AC71" s="204"/>
      <c r="AD71" s="204"/>
      <c r="AE71" s="204"/>
      <c r="AF71" s="204"/>
      <c r="AG71" s="204"/>
      <c r="AH71" s="204"/>
      <c r="AI71" s="204"/>
      <c r="AJ71" s="204"/>
      <c r="AK71" s="204"/>
      <c r="AL71" s="204"/>
      <c r="AM71" s="204"/>
      <c r="AN71" s="204"/>
      <c r="AO71" s="204"/>
      <c r="AP71" s="204"/>
      <c r="AQ71" s="204"/>
      <c r="AR71" s="204"/>
      <c r="AS71" s="204"/>
      <c r="AT71" s="204"/>
      <c r="AU71" s="204"/>
      <c r="AV71" s="204"/>
      <c r="AW71" s="204"/>
      <c r="AX71" s="204"/>
      <c r="AY71" s="204"/>
      <c r="AZ71" s="204"/>
      <c r="BA71" s="204"/>
      <c r="BB71" s="204"/>
      <c r="BC71" s="204"/>
      <c r="BD71" s="204"/>
      <c r="BE71" s="204"/>
      <c r="BF71" s="204"/>
      <c r="BG71" s="204"/>
      <c r="BH71" s="204"/>
      <c r="BI71" s="204"/>
      <c r="BJ71" s="205"/>
    </row>
    <row r="72" spans="1:62" x14ac:dyDescent="0.15">
      <c r="A72" s="55" t="s">
        <v>17</v>
      </c>
      <c r="B72" s="56"/>
      <c r="C72" s="56"/>
      <c r="D72" s="56"/>
      <c r="E72" s="56"/>
      <c r="F72" s="56"/>
      <c r="G72" s="56"/>
      <c r="H72" s="56"/>
      <c r="I72" s="57"/>
      <c r="J72" s="203" t="s">
        <v>66</v>
      </c>
      <c r="K72" s="204"/>
      <c r="L72" s="204"/>
      <c r="M72" s="204"/>
      <c r="N72" s="204"/>
      <c r="O72" s="204"/>
      <c r="P72" s="204"/>
      <c r="Q72" s="204"/>
      <c r="R72" s="204"/>
      <c r="S72" s="204"/>
      <c r="T72" s="204"/>
      <c r="U72" s="204"/>
      <c r="V72" s="204"/>
      <c r="W72" s="204"/>
      <c r="X72" s="204"/>
      <c r="Y72" s="204"/>
      <c r="Z72" s="204"/>
      <c r="AA72" s="204"/>
      <c r="AB72" s="204"/>
      <c r="AC72" s="204"/>
      <c r="AD72" s="204"/>
      <c r="AE72" s="204"/>
      <c r="AF72" s="204"/>
      <c r="AG72" s="204"/>
      <c r="AH72" s="204"/>
      <c r="AI72" s="204"/>
      <c r="AJ72" s="204"/>
      <c r="AK72" s="204"/>
      <c r="AL72" s="204"/>
      <c r="AM72" s="204"/>
      <c r="AN72" s="204"/>
      <c r="AO72" s="204"/>
      <c r="AP72" s="204"/>
      <c r="AQ72" s="204"/>
      <c r="AR72" s="204"/>
      <c r="AS72" s="204"/>
      <c r="AT72" s="204"/>
      <c r="AU72" s="204"/>
      <c r="AV72" s="204"/>
      <c r="AW72" s="204"/>
      <c r="AX72" s="204"/>
      <c r="AY72" s="204"/>
      <c r="AZ72" s="204"/>
      <c r="BA72" s="204"/>
      <c r="BB72" s="204"/>
      <c r="BC72" s="204"/>
      <c r="BD72" s="204"/>
      <c r="BE72" s="204"/>
      <c r="BF72" s="204"/>
      <c r="BG72" s="204"/>
      <c r="BH72" s="204"/>
      <c r="BI72" s="204"/>
      <c r="BJ72" s="205"/>
    </row>
    <row r="73" spans="1:62" x14ac:dyDescent="0.15">
      <c r="A73" s="39" t="s">
        <v>67</v>
      </c>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1"/>
      <c r="BB73" s="212"/>
      <c r="BC73" s="212"/>
      <c r="BD73" s="212"/>
      <c r="BE73" s="212"/>
      <c r="BF73" s="212"/>
      <c r="BG73" s="212"/>
      <c r="BH73" s="212"/>
      <c r="BI73" s="212"/>
      <c r="BJ73" s="212"/>
    </row>
    <row r="74" spans="1:62" x14ac:dyDescent="0.15">
      <c r="A74" s="105" t="s">
        <v>12</v>
      </c>
      <c r="B74" s="106"/>
      <c r="C74" s="105" t="s">
        <v>13</v>
      </c>
      <c r="D74" s="109"/>
      <c r="E74" s="109"/>
      <c r="F74" s="109"/>
      <c r="G74" s="109"/>
      <c r="H74" s="109"/>
      <c r="I74" s="109"/>
      <c r="J74" s="109"/>
      <c r="K74" s="109"/>
      <c r="L74" s="106"/>
      <c r="M74" s="105" t="s">
        <v>18</v>
      </c>
      <c r="N74" s="109"/>
      <c r="O74" s="109"/>
      <c r="P74" s="109"/>
      <c r="Q74" s="106"/>
      <c r="R74" s="105" t="s">
        <v>68</v>
      </c>
      <c r="S74" s="109"/>
      <c r="T74" s="109"/>
      <c r="U74" s="109"/>
      <c r="V74" s="109"/>
      <c r="W74" s="109"/>
      <c r="X74" s="109"/>
      <c r="Y74" s="106"/>
      <c r="Z74" s="105" t="s">
        <v>69</v>
      </c>
      <c r="AA74" s="109"/>
      <c r="AB74" s="109"/>
      <c r="AC74" s="109"/>
      <c r="AD74" s="106"/>
      <c r="AE74" s="105" t="s">
        <v>70</v>
      </c>
      <c r="AF74" s="106"/>
      <c r="AG74" s="105" t="s">
        <v>15</v>
      </c>
      <c r="AH74" s="109"/>
      <c r="AI74" s="109"/>
      <c r="AJ74" s="109"/>
      <c r="AK74" s="106"/>
      <c r="AL74" s="111" t="s">
        <v>19</v>
      </c>
      <c r="AM74" s="112"/>
      <c r="AN74" s="112"/>
      <c r="AO74" s="113"/>
      <c r="AP74" s="105" t="s">
        <v>16</v>
      </c>
      <c r="AQ74" s="109"/>
      <c r="AR74" s="109"/>
      <c r="AS74" s="109"/>
      <c r="AT74" s="109"/>
      <c r="AU74" s="109"/>
      <c r="AV74" s="109"/>
      <c r="AW74" s="109"/>
      <c r="AX74" s="109"/>
      <c r="AY74" s="109"/>
      <c r="AZ74" s="109"/>
      <c r="BA74" s="106"/>
      <c r="BB74" s="212"/>
      <c r="BC74" s="212"/>
      <c r="BD74" s="212"/>
      <c r="BE74" s="212"/>
      <c r="BF74" s="212"/>
      <c r="BG74" s="212"/>
      <c r="BH74" s="212"/>
      <c r="BI74" s="212"/>
      <c r="BJ74" s="212"/>
    </row>
    <row r="75" spans="1:62" x14ac:dyDescent="0.15">
      <c r="A75" s="107"/>
      <c r="B75" s="108"/>
      <c r="C75" s="107"/>
      <c r="D75" s="110"/>
      <c r="E75" s="110"/>
      <c r="F75" s="110"/>
      <c r="G75" s="110"/>
      <c r="H75" s="110"/>
      <c r="I75" s="110"/>
      <c r="J75" s="110"/>
      <c r="K75" s="110"/>
      <c r="L75" s="108"/>
      <c r="M75" s="107"/>
      <c r="N75" s="110"/>
      <c r="O75" s="110"/>
      <c r="P75" s="110"/>
      <c r="Q75" s="108"/>
      <c r="R75" s="107"/>
      <c r="S75" s="110"/>
      <c r="T75" s="110"/>
      <c r="U75" s="110"/>
      <c r="V75" s="110"/>
      <c r="W75" s="110"/>
      <c r="X75" s="110"/>
      <c r="Y75" s="108"/>
      <c r="Z75" s="107"/>
      <c r="AA75" s="110"/>
      <c r="AB75" s="110"/>
      <c r="AC75" s="110"/>
      <c r="AD75" s="108"/>
      <c r="AE75" s="107"/>
      <c r="AF75" s="108"/>
      <c r="AG75" s="107"/>
      <c r="AH75" s="110"/>
      <c r="AI75" s="110"/>
      <c r="AJ75" s="110"/>
      <c r="AK75" s="108"/>
      <c r="AL75" s="111" t="s">
        <v>20</v>
      </c>
      <c r="AM75" s="114"/>
      <c r="AN75" s="111" t="s">
        <v>21</v>
      </c>
      <c r="AO75" s="114"/>
      <c r="AP75" s="107"/>
      <c r="AQ75" s="110"/>
      <c r="AR75" s="110"/>
      <c r="AS75" s="110"/>
      <c r="AT75" s="110"/>
      <c r="AU75" s="110"/>
      <c r="AV75" s="110"/>
      <c r="AW75" s="110"/>
      <c r="AX75" s="110"/>
      <c r="AY75" s="110"/>
      <c r="AZ75" s="110"/>
      <c r="BA75" s="108"/>
      <c r="BB75" s="212"/>
      <c r="BC75" s="212"/>
      <c r="BD75" s="212"/>
      <c r="BE75" s="212"/>
      <c r="BF75" s="212"/>
      <c r="BG75" s="212"/>
      <c r="BH75" s="212"/>
      <c r="BI75" s="212"/>
      <c r="BJ75" s="212"/>
    </row>
    <row r="76" spans="1:62" ht="30.75" customHeight="1" x14ac:dyDescent="0.15">
      <c r="A76" s="258">
        <v>1</v>
      </c>
      <c r="B76" s="259"/>
      <c r="C76" s="260" t="s">
        <v>79</v>
      </c>
      <c r="D76" s="261"/>
      <c r="E76" s="261"/>
      <c r="F76" s="261"/>
      <c r="G76" s="261"/>
      <c r="H76" s="261"/>
      <c r="I76" s="261"/>
      <c r="J76" s="261"/>
      <c r="K76" s="261"/>
      <c r="L76" s="262"/>
      <c r="M76" s="263" t="s">
        <v>75</v>
      </c>
      <c r="N76" s="264"/>
      <c r="O76" s="264"/>
      <c r="P76" s="264"/>
      <c r="Q76" s="265"/>
      <c r="R76" s="266" t="s">
        <v>87</v>
      </c>
      <c r="S76" s="267"/>
      <c r="T76" s="267"/>
      <c r="U76" s="267"/>
      <c r="V76" s="267"/>
      <c r="W76" s="267"/>
      <c r="X76" s="267"/>
      <c r="Y76" s="268"/>
      <c r="Z76" s="238" t="s">
        <v>74</v>
      </c>
      <c r="AA76" s="239"/>
      <c r="AB76" s="239"/>
      <c r="AC76" s="239"/>
      <c r="AD76" s="240"/>
      <c r="AE76" s="189">
        <v>11</v>
      </c>
      <c r="AF76" s="187"/>
      <c r="AG76" s="269" t="s">
        <v>147</v>
      </c>
      <c r="AH76" s="270"/>
      <c r="AI76" s="270"/>
      <c r="AJ76" s="270"/>
      <c r="AK76" s="271"/>
      <c r="AL76" s="272">
        <v>1</v>
      </c>
      <c r="AM76" s="273"/>
      <c r="AN76" s="272">
        <v>1</v>
      </c>
      <c r="AO76" s="273"/>
      <c r="AP76" s="260" t="s">
        <v>104</v>
      </c>
      <c r="AQ76" s="261"/>
      <c r="AR76" s="261"/>
      <c r="AS76" s="261"/>
      <c r="AT76" s="261"/>
      <c r="AU76" s="261"/>
      <c r="AV76" s="261"/>
      <c r="AW76" s="261"/>
      <c r="AX76" s="261"/>
      <c r="AY76" s="261"/>
      <c r="AZ76" s="261"/>
      <c r="BA76" s="262"/>
      <c r="BB76" s="212"/>
      <c r="BC76" s="212"/>
      <c r="BD76" s="212"/>
      <c r="BE76" s="212"/>
      <c r="BF76" s="212"/>
      <c r="BG76" s="212"/>
      <c r="BH76" s="212"/>
      <c r="BI76" s="212"/>
      <c r="BJ76" s="212"/>
    </row>
    <row r="77" spans="1:62" ht="30.75" customHeight="1" x14ac:dyDescent="0.15">
      <c r="A77" s="258">
        <v>2</v>
      </c>
      <c r="B77" s="259"/>
      <c r="C77" s="260" t="s">
        <v>88</v>
      </c>
      <c r="D77" s="261"/>
      <c r="E77" s="261"/>
      <c r="F77" s="261"/>
      <c r="G77" s="261"/>
      <c r="H77" s="261"/>
      <c r="I77" s="261"/>
      <c r="J77" s="261"/>
      <c r="K77" s="261"/>
      <c r="L77" s="262"/>
      <c r="M77" s="263" t="s">
        <v>84</v>
      </c>
      <c r="N77" s="264"/>
      <c r="O77" s="264"/>
      <c r="P77" s="264"/>
      <c r="Q77" s="265"/>
      <c r="R77" s="266" t="s">
        <v>100</v>
      </c>
      <c r="S77" s="267"/>
      <c r="T77" s="267"/>
      <c r="U77" s="267"/>
      <c r="V77" s="267"/>
      <c r="W77" s="267"/>
      <c r="X77" s="267"/>
      <c r="Y77" s="268"/>
      <c r="Z77" s="238" t="s">
        <v>74</v>
      </c>
      <c r="AA77" s="239"/>
      <c r="AB77" s="239"/>
      <c r="AC77" s="239"/>
      <c r="AD77" s="240"/>
      <c r="AE77" s="189">
        <v>300</v>
      </c>
      <c r="AF77" s="187"/>
      <c r="AG77" s="269" t="s">
        <v>50</v>
      </c>
      <c r="AH77" s="270"/>
      <c r="AI77" s="270"/>
      <c r="AJ77" s="270"/>
      <c r="AK77" s="271"/>
      <c r="AL77" s="272">
        <v>1</v>
      </c>
      <c r="AM77" s="273"/>
      <c r="AN77" s="272">
        <v>1</v>
      </c>
      <c r="AO77" s="273"/>
      <c r="AP77" s="260" t="s">
        <v>105</v>
      </c>
      <c r="AQ77" s="261"/>
      <c r="AR77" s="261"/>
      <c r="AS77" s="261"/>
      <c r="AT77" s="261"/>
      <c r="AU77" s="261"/>
      <c r="AV77" s="261"/>
      <c r="AW77" s="261"/>
      <c r="AX77" s="261"/>
      <c r="AY77" s="261"/>
      <c r="AZ77" s="261"/>
      <c r="BA77" s="262"/>
      <c r="BB77" s="212"/>
      <c r="BC77" s="212"/>
      <c r="BD77" s="212"/>
      <c r="BE77" s="212"/>
      <c r="BF77" s="212"/>
      <c r="BG77" s="212"/>
      <c r="BH77" s="212"/>
      <c r="BI77" s="212"/>
      <c r="BJ77" s="212"/>
    </row>
    <row r="78" spans="1:62" x14ac:dyDescent="0.15">
      <c r="A78" s="39" t="s">
        <v>76</v>
      </c>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1"/>
    </row>
    <row r="79" spans="1:62" ht="15.75" customHeight="1" x14ac:dyDescent="0.15">
      <c r="A79" s="221" t="s">
        <v>149</v>
      </c>
      <c r="B79" s="222"/>
      <c r="C79" s="222"/>
      <c r="D79" s="222"/>
      <c r="E79" s="222"/>
      <c r="F79" s="222"/>
      <c r="G79" s="222"/>
      <c r="H79" s="222"/>
      <c r="I79" s="222"/>
      <c r="J79" s="222"/>
      <c r="K79" s="222"/>
      <c r="L79" s="222"/>
      <c r="M79" s="222"/>
      <c r="N79" s="222"/>
      <c r="O79" s="222"/>
      <c r="P79" s="222"/>
      <c r="Q79" s="222"/>
      <c r="R79" s="222"/>
      <c r="S79" s="222"/>
      <c r="T79" s="222"/>
      <c r="U79" s="222"/>
      <c r="V79" s="222"/>
      <c r="W79" s="222"/>
      <c r="X79" s="222"/>
      <c r="Y79" s="222"/>
      <c r="Z79" s="222"/>
      <c r="AA79" s="222"/>
      <c r="AB79" s="222"/>
      <c r="AC79" s="222"/>
      <c r="AD79" s="222"/>
      <c r="AE79" s="222"/>
      <c r="AF79" s="222"/>
      <c r="AG79" s="222"/>
      <c r="AH79" s="222"/>
      <c r="AI79" s="222"/>
      <c r="AJ79" s="222"/>
      <c r="AK79" s="222"/>
      <c r="AL79" s="222"/>
      <c r="AM79" s="222"/>
      <c r="AN79" s="222"/>
      <c r="AO79" s="222"/>
      <c r="AP79" s="222"/>
      <c r="AQ79" s="222"/>
      <c r="AR79" s="222"/>
      <c r="AS79" s="222"/>
      <c r="AT79" s="222"/>
      <c r="AU79" s="222"/>
      <c r="AV79" s="222"/>
      <c r="AW79" s="222"/>
      <c r="AX79" s="222"/>
      <c r="AY79" s="222"/>
      <c r="AZ79" s="222"/>
      <c r="BA79" s="222"/>
      <c r="BB79" s="222"/>
      <c r="BC79" s="222"/>
      <c r="BD79" s="222"/>
      <c r="BE79" s="222"/>
      <c r="BF79" s="222"/>
      <c r="BG79" s="222"/>
      <c r="BH79" s="222"/>
      <c r="BI79" s="222"/>
      <c r="BJ79" s="223"/>
    </row>
    <row r="80" spans="1:62" ht="15.75" customHeight="1" x14ac:dyDescent="0.15">
      <c r="A80" s="249"/>
      <c r="B80" s="250"/>
      <c r="C80" s="250"/>
      <c r="D80" s="250"/>
      <c r="E80" s="250"/>
      <c r="F80" s="250"/>
      <c r="G80" s="250"/>
      <c r="H80" s="250"/>
      <c r="I80" s="250"/>
      <c r="J80" s="250"/>
      <c r="K80" s="250"/>
      <c r="L80" s="250"/>
      <c r="M80" s="250"/>
      <c r="N80" s="250"/>
      <c r="O80" s="250"/>
      <c r="P80" s="250"/>
      <c r="Q80" s="250"/>
      <c r="R80" s="250"/>
      <c r="S80" s="250"/>
      <c r="T80" s="250"/>
      <c r="U80" s="250"/>
      <c r="V80" s="250"/>
      <c r="W80" s="250"/>
      <c r="X80" s="250"/>
      <c r="Y80" s="250"/>
      <c r="Z80" s="250"/>
      <c r="AA80" s="250"/>
      <c r="AB80" s="250"/>
      <c r="AC80" s="250"/>
      <c r="AD80" s="250"/>
      <c r="AE80" s="250"/>
      <c r="AF80" s="250"/>
      <c r="AG80" s="250"/>
      <c r="AH80" s="250"/>
      <c r="AI80" s="250"/>
      <c r="AJ80" s="250"/>
      <c r="AK80" s="250"/>
      <c r="AL80" s="250"/>
      <c r="AM80" s="250"/>
      <c r="AN80" s="250"/>
      <c r="AO80" s="250"/>
      <c r="AP80" s="250"/>
      <c r="AQ80" s="250"/>
      <c r="AR80" s="250"/>
      <c r="AS80" s="250"/>
      <c r="AT80" s="250"/>
      <c r="AU80" s="250"/>
      <c r="AV80" s="250"/>
      <c r="AW80" s="250"/>
      <c r="AX80" s="250"/>
      <c r="AY80" s="250"/>
      <c r="AZ80" s="250"/>
      <c r="BA80" s="250"/>
      <c r="BB80" s="250"/>
      <c r="BC80" s="250"/>
      <c r="BD80" s="250"/>
      <c r="BE80" s="250"/>
      <c r="BF80" s="250"/>
      <c r="BG80" s="250"/>
      <c r="BH80" s="250"/>
      <c r="BI80" s="250"/>
      <c r="BJ80" s="251"/>
    </row>
    <row r="81" spans="1:62" ht="15.75" customHeight="1" x14ac:dyDescent="0.15">
      <c r="A81" s="249"/>
      <c r="B81" s="250"/>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0"/>
      <c r="AL81" s="250"/>
      <c r="AM81" s="250"/>
      <c r="AN81" s="250"/>
      <c r="AO81" s="250"/>
      <c r="AP81" s="250"/>
      <c r="AQ81" s="250"/>
      <c r="AR81" s="250"/>
      <c r="AS81" s="250"/>
      <c r="AT81" s="250"/>
      <c r="AU81" s="250"/>
      <c r="AV81" s="250"/>
      <c r="AW81" s="250"/>
      <c r="AX81" s="250"/>
      <c r="AY81" s="250"/>
      <c r="AZ81" s="250"/>
      <c r="BA81" s="250"/>
      <c r="BB81" s="250"/>
      <c r="BC81" s="250"/>
      <c r="BD81" s="250"/>
      <c r="BE81" s="250"/>
      <c r="BF81" s="250"/>
      <c r="BG81" s="250"/>
      <c r="BH81" s="250"/>
      <c r="BI81" s="250"/>
      <c r="BJ81" s="251"/>
    </row>
    <row r="82" spans="1:62" ht="15.75" customHeight="1" x14ac:dyDescent="0.15">
      <c r="A82" s="249"/>
      <c r="B82" s="250"/>
      <c r="C82" s="250"/>
      <c r="D82" s="250"/>
      <c r="E82" s="250"/>
      <c r="F82" s="250"/>
      <c r="G82" s="250"/>
      <c r="H82" s="250"/>
      <c r="I82" s="250"/>
      <c r="J82" s="250"/>
      <c r="K82" s="250"/>
      <c r="L82" s="250"/>
      <c r="M82" s="250"/>
      <c r="N82" s="250"/>
      <c r="O82" s="250"/>
      <c r="P82" s="250"/>
      <c r="Q82" s="250"/>
      <c r="R82" s="250"/>
      <c r="S82" s="250"/>
      <c r="T82" s="250"/>
      <c r="U82" s="250"/>
      <c r="V82" s="250"/>
      <c r="W82" s="250"/>
      <c r="X82" s="250"/>
      <c r="Y82" s="250"/>
      <c r="Z82" s="250"/>
      <c r="AA82" s="250"/>
      <c r="AB82" s="250"/>
      <c r="AC82" s="250"/>
      <c r="AD82" s="250"/>
      <c r="AE82" s="250"/>
      <c r="AF82" s="250"/>
      <c r="AG82" s="250"/>
      <c r="AH82" s="250"/>
      <c r="AI82" s="250"/>
      <c r="AJ82" s="250"/>
      <c r="AK82" s="250"/>
      <c r="AL82" s="250"/>
      <c r="AM82" s="250"/>
      <c r="AN82" s="250"/>
      <c r="AO82" s="250"/>
      <c r="AP82" s="250"/>
      <c r="AQ82" s="250"/>
      <c r="AR82" s="250"/>
      <c r="AS82" s="250"/>
      <c r="AT82" s="250"/>
      <c r="AU82" s="250"/>
      <c r="AV82" s="250"/>
      <c r="AW82" s="250"/>
      <c r="AX82" s="250"/>
      <c r="AY82" s="250"/>
      <c r="AZ82" s="250"/>
      <c r="BA82" s="250"/>
      <c r="BB82" s="250"/>
      <c r="BC82" s="250"/>
      <c r="BD82" s="250"/>
      <c r="BE82" s="250"/>
      <c r="BF82" s="250"/>
      <c r="BG82" s="250"/>
      <c r="BH82" s="250"/>
      <c r="BI82" s="250"/>
      <c r="BJ82" s="251"/>
    </row>
    <row r="83" spans="1:62" ht="15.75" customHeight="1" x14ac:dyDescent="0.15">
      <c r="A83" s="249"/>
      <c r="B83" s="250"/>
      <c r="C83" s="250"/>
      <c r="D83" s="250"/>
      <c r="E83" s="250"/>
      <c r="F83" s="250"/>
      <c r="G83" s="250"/>
      <c r="H83" s="250"/>
      <c r="I83" s="250"/>
      <c r="J83" s="250"/>
      <c r="K83" s="250"/>
      <c r="L83" s="250"/>
      <c r="M83" s="250"/>
      <c r="N83" s="250"/>
      <c r="O83" s="250"/>
      <c r="P83" s="250"/>
      <c r="Q83" s="250"/>
      <c r="R83" s="250"/>
      <c r="S83" s="250"/>
      <c r="T83" s="250"/>
      <c r="U83" s="250"/>
      <c r="V83" s="250"/>
      <c r="W83" s="250"/>
      <c r="X83" s="250"/>
      <c r="Y83" s="250"/>
      <c r="Z83" s="250"/>
      <c r="AA83" s="250"/>
      <c r="AB83" s="250"/>
      <c r="AC83" s="250"/>
      <c r="AD83" s="250"/>
      <c r="AE83" s="250"/>
      <c r="AF83" s="250"/>
      <c r="AG83" s="250"/>
      <c r="AH83" s="250"/>
      <c r="AI83" s="250"/>
      <c r="AJ83" s="250"/>
      <c r="AK83" s="250"/>
      <c r="AL83" s="250"/>
      <c r="AM83" s="250"/>
      <c r="AN83" s="250"/>
      <c r="AO83" s="250"/>
      <c r="AP83" s="250"/>
      <c r="AQ83" s="250"/>
      <c r="AR83" s="250"/>
      <c r="AS83" s="250"/>
      <c r="AT83" s="250"/>
      <c r="AU83" s="250"/>
      <c r="AV83" s="250"/>
      <c r="AW83" s="250"/>
      <c r="AX83" s="250"/>
      <c r="AY83" s="250"/>
      <c r="AZ83" s="250"/>
      <c r="BA83" s="250"/>
      <c r="BB83" s="250"/>
      <c r="BC83" s="250"/>
      <c r="BD83" s="250"/>
      <c r="BE83" s="250"/>
      <c r="BF83" s="250"/>
      <c r="BG83" s="250"/>
      <c r="BH83" s="250"/>
      <c r="BI83" s="250"/>
      <c r="BJ83" s="251"/>
    </row>
    <row r="84" spans="1:62" ht="15.75" customHeight="1" x14ac:dyDescent="0.15">
      <c r="A84" s="224"/>
      <c r="B84" s="225"/>
      <c r="C84" s="225"/>
      <c r="D84" s="225"/>
      <c r="E84" s="225"/>
      <c r="F84" s="225"/>
      <c r="G84" s="225"/>
      <c r="H84" s="225"/>
      <c r="I84" s="225"/>
      <c r="J84" s="225"/>
      <c r="K84" s="225"/>
      <c r="L84" s="225"/>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225"/>
      <c r="AL84" s="225"/>
      <c r="AM84" s="225"/>
      <c r="AN84" s="225"/>
      <c r="AO84" s="225"/>
      <c r="AP84" s="225"/>
      <c r="AQ84" s="225"/>
      <c r="AR84" s="225"/>
      <c r="AS84" s="225"/>
      <c r="AT84" s="225"/>
      <c r="AU84" s="225"/>
      <c r="AV84" s="225"/>
      <c r="AW84" s="225"/>
      <c r="AX84" s="225"/>
      <c r="AY84" s="225"/>
      <c r="AZ84" s="225"/>
      <c r="BA84" s="225"/>
      <c r="BB84" s="225"/>
      <c r="BC84" s="225"/>
      <c r="BD84" s="225"/>
      <c r="BE84" s="225"/>
      <c r="BF84" s="225"/>
      <c r="BG84" s="225"/>
      <c r="BH84" s="225"/>
      <c r="BI84" s="225"/>
      <c r="BJ84" s="226"/>
    </row>
    <row r="85" spans="1:62" x14ac:dyDescent="0.15">
      <c r="A85" s="274"/>
      <c r="B85" s="274"/>
      <c r="C85" s="274"/>
      <c r="D85" s="274"/>
      <c r="E85" s="274"/>
      <c r="F85" s="274"/>
      <c r="G85" s="274"/>
      <c r="H85" s="274"/>
      <c r="I85" s="274"/>
      <c r="J85" s="274"/>
      <c r="K85" s="274"/>
      <c r="L85" s="274"/>
      <c r="M85" s="274"/>
      <c r="N85" s="274"/>
      <c r="O85" s="274"/>
      <c r="P85" s="274"/>
      <c r="Q85" s="274"/>
      <c r="R85" s="274"/>
      <c r="S85" s="212"/>
      <c r="T85" s="212"/>
      <c r="U85" s="212"/>
      <c r="V85" s="212"/>
      <c r="W85" s="212"/>
      <c r="X85" s="212"/>
      <c r="Y85" s="212"/>
      <c r="Z85" s="212"/>
      <c r="AA85" s="212"/>
      <c r="AB85" s="212"/>
      <c r="AC85" s="212"/>
      <c r="AD85" s="212"/>
      <c r="AE85" s="212"/>
      <c r="AF85" s="212"/>
      <c r="AG85" s="212"/>
      <c r="AH85" s="212"/>
      <c r="AI85" s="212"/>
      <c r="AJ85" s="212"/>
      <c r="AK85" s="274"/>
      <c r="AL85" s="274"/>
      <c r="AM85" s="274"/>
      <c r="AN85" s="274"/>
      <c r="AO85" s="274"/>
      <c r="AP85" s="274"/>
      <c r="AQ85" s="274"/>
      <c r="AR85" s="274"/>
      <c r="AS85" s="274"/>
      <c r="AT85" s="274"/>
      <c r="AU85" s="274"/>
      <c r="AV85" s="274"/>
      <c r="AW85" s="274"/>
      <c r="AX85" s="274"/>
      <c r="AY85" s="274"/>
      <c r="AZ85" s="274"/>
      <c r="BA85" s="274"/>
      <c r="BB85" s="274"/>
      <c r="BC85" s="274"/>
      <c r="BD85" s="274"/>
      <c r="BE85" s="274"/>
      <c r="BF85" s="274"/>
      <c r="BG85" s="274"/>
      <c r="BH85" s="274"/>
      <c r="BI85" s="274"/>
      <c r="BJ85" s="274"/>
    </row>
    <row r="86" spans="1:62" x14ac:dyDescent="0.15">
      <c r="A86" s="274"/>
      <c r="B86" s="274"/>
      <c r="C86" s="274"/>
      <c r="D86" s="274"/>
      <c r="E86" s="274"/>
      <c r="F86" s="274"/>
      <c r="G86" s="274"/>
      <c r="H86" s="274"/>
      <c r="I86" s="274"/>
      <c r="J86" s="274"/>
      <c r="K86" s="212"/>
      <c r="L86" s="212"/>
      <c r="M86" s="212"/>
      <c r="N86" s="212"/>
      <c r="O86" s="212"/>
      <c r="P86" s="212"/>
      <c r="Q86" s="212"/>
      <c r="R86" s="212"/>
      <c r="S86" s="212"/>
      <c r="T86" s="212"/>
      <c r="U86" s="212"/>
      <c r="V86" s="212"/>
      <c r="W86" s="212"/>
      <c r="X86" s="212"/>
      <c r="Y86" s="212"/>
      <c r="Z86" s="212"/>
      <c r="AA86" s="212"/>
      <c r="AB86" s="212"/>
      <c r="AC86" s="274"/>
      <c r="AD86" s="274"/>
      <c r="AE86" s="274"/>
      <c r="AF86" s="274"/>
      <c r="AG86" s="274"/>
      <c r="AH86" s="274"/>
      <c r="AI86" s="274"/>
      <c r="AJ86" s="274"/>
      <c r="AK86" s="274"/>
      <c r="AL86" s="274"/>
      <c r="AM86" s="274"/>
      <c r="AN86" s="274"/>
      <c r="AO86" s="274"/>
      <c r="AP86" s="274"/>
      <c r="AQ86" s="274"/>
      <c r="AR86" s="274"/>
      <c r="AS86" s="274"/>
      <c r="AT86" s="274"/>
      <c r="AU86" s="274"/>
      <c r="AV86" s="274"/>
      <c r="AW86" s="274"/>
      <c r="AX86" s="274"/>
      <c r="AY86" s="274"/>
      <c r="AZ86" s="274"/>
      <c r="BA86" s="274"/>
      <c r="BB86" s="274"/>
      <c r="BC86" s="212"/>
      <c r="BD86" s="212"/>
      <c r="BE86" s="212"/>
      <c r="BF86" s="212"/>
      <c r="BG86" s="212"/>
      <c r="BH86" s="212"/>
      <c r="BI86" s="212"/>
      <c r="BJ86" s="212"/>
    </row>
    <row r="87" spans="1:62" x14ac:dyDescent="0.15">
      <c r="A87" s="275" t="s">
        <v>80</v>
      </c>
      <c r="B87" s="276"/>
      <c r="C87" s="276"/>
      <c r="D87" s="276"/>
      <c r="E87" s="276"/>
      <c r="F87" s="276"/>
      <c r="G87" s="277"/>
      <c r="H87" s="274"/>
      <c r="I87" s="274"/>
      <c r="J87" s="274"/>
      <c r="K87" s="274"/>
      <c r="L87" s="212"/>
      <c r="M87" s="212"/>
      <c r="N87" s="212"/>
      <c r="O87" s="212"/>
      <c r="P87" s="212"/>
      <c r="Q87" s="212"/>
      <c r="R87" s="274"/>
      <c r="S87" s="274"/>
      <c r="T87" s="274"/>
      <c r="U87" s="274"/>
      <c r="V87" s="274"/>
      <c r="W87" s="274"/>
      <c r="X87" s="274"/>
      <c r="Y87" s="274"/>
      <c r="Z87" s="274"/>
      <c r="AA87" s="274"/>
      <c r="AB87" s="274"/>
      <c r="AC87" s="274"/>
      <c r="AD87" s="274"/>
      <c r="AE87" s="274"/>
      <c r="AF87" s="274"/>
      <c r="AG87" s="274"/>
      <c r="AH87" s="274"/>
      <c r="AI87" s="274"/>
      <c r="AJ87" s="274"/>
      <c r="AK87" s="274"/>
      <c r="AL87" s="274"/>
      <c r="AM87" s="274"/>
      <c r="AN87" s="274"/>
      <c r="AO87" s="274"/>
      <c r="AP87" s="274"/>
      <c r="AQ87" s="274"/>
      <c r="AR87" s="274"/>
      <c r="AS87" s="274"/>
      <c r="AT87" s="274"/>
      <c r="AU87" s="274"/>
      <c r="AV87" s="274"/>
      <c r="AW87" s="274"/>
      <c r="AX87" s="274"/>
      <c r="AY87" s="212"/>
      <c r="AZ87" s="212"/>
      <c r="BA87" s="212"/>
      <c r="BB87" s="212"/>
      <c r="BC87" s="212"/>
      <c r="BD87" s="212"/>
      <c r="BE87" s="212"/>
      <c r="BF87" s="212"/>
      <c r="BG87" s="212"/>
      <c r="BH87" s="212"/>
      <c r="BI87" s="212"/>
      <c r="BJ87" s="212"/>
    </row>
    <row r="88" spans="1:62" x14ac:dyDescent="0.15">
      <c r="A88" s="278" t="s">
        <v>81</v>
      </c>
      <c r="B88" s="279"/>
      <c r="C88" s="279"/>
      <c r="D88" s="279"/>
      <c r="E88" s="279"/>
      <c r="F88" s="279"/>
      <c r="G88" s="280"/>
      <c r="H88" s="274"/>
      <c r="I88" s="274"/>
      <c r="J88" s="274"/>
      <c r="K88" s="274"/>
      <c r="L88" s="274"/>
      <c r="M88" s="274"/>
      <c r="N88" s="274"/>
      <c r="O88" s="274"/>
      <c r="P88" s="274"/>
      <c r="Q88" s="274"/>
      <c r="R88" s="274"/>
      <c r="S88" s="274"/>
      <c r="T88" s="274"/>
      <c r="U88" s="274"/>
      <c r="V88" s="274"/>
      <c r="W88" s="274"/>
      <c r="X88" s="274"/>
      <c r="Y88" s="274"/>
      <c r="Z88" s="274"/>
      <c r="AA88" s="274"/>
      <c r="AB88" s="274"/>
      <c r="AC88" s="274"/>
      <c r="AD88" s="274"/>
      <c r="AE88" s="274"/>
      <c r="AF88" s="274"/>
      <c r="AG88" s="274"/>
      <c r="AH88" s="274"/>
      <c r="AI88" s="274"/>
      <c r="AJ88" s="274"/>
      <c r="AK88" s="274"/>
      <c r="AL88" s="274"/>
      <c r="AM88" s="274"/>
      <c r="AN88" s="274"/>
      <c r="AO88" s="274"/>
      <c r="AP88" s="274"/>
      <c r="AQ88" s="274"/>
      <c r="AR88" s="274"/>
      <c r="AS88" s="274"/>
      <c r="AT88" s="274"/>
      <c r="AU88" s="274"/>
      <c r="AV88" s="274"/>
      <c r="AW88" s="274"/>
      <c r="AX88" s="274"/>
      <c r="AY88" s="212"/>
      <c r="AZ88" s="212"/>
      <c r="BA88" s="212"/>
      <c r="BB88" s="212"/>
      <c r="BC88" s="212"/>
      <c r="BD88" s="212"/>
      <c r="BE88" s="212"/>
      <c r="BF88" s="212"/>
      <c r="BG88" s="212"/>
      <c r="BH88" s="212"/>
      <c r="BI88" s="212"/>
      <c r="BJ88" s="212"/>
    </row>
    <row r="89" spans="1:62" x14ac:dyDescent="0.15">
      <c r="A89" s="278" t="s">
        <v>82</v>
      </c>
      <c r="B89" s="279"/>
      <c r="C89" s="279"/>
      <c r="D89" s="279"/>
      <c r="E89" s="279"/>
      <c r="F89" s="279"/>
      <c r="G89" s="280"/>
      <c r="H89" s="274"/>
      <c r="I89" s="274"/>
      <c r="J89" s="274"/>
      <c r="K89" s="274"/>
      <c r="L89" s="274"/>
      <c r="M89" s="274"/>
      <c r="N89" s="274"/>
      <c r="O89" s="274"/>
      <c r="P89" s="274"/>
      <c r="Q89" s="274"/>
      <c r="R89" s="274"/>
      <c r="S89" s="274"/>
      <c r="T89" s="274"/>
      <c r="U89" s="274"/>
      <c r="V89" s="274"/>
      <c r="W89" s="274"/>
      <c r="X89" s="274"/>
      <c r="Y89" s="274"/>
      <c r="Z89" s="274"/>
      <c r="AA89" s="274"/>
      <c r="AB89" s="274"/>
      <c r="AC89" s="274"/>
      <c r="AD89" s="274"/>
      <c r="AE89" s="274"/>
      <c r="AF89" s="274"/>
      <c r="AG89" s="274"/>
      <c r="AH89" s="274"/>
      <c r="AI89" s="274"/>
      <c r="AJ89" s="274"/>
      <c r="AK89" s="274"/>
      <c r="AL89" s="274"/>
      <c r="AM89" s="274"/>
      <c r="AN89" s="274"/>
      <c r="AO89" s="274"/>
      <c r="AP89" s="274"/>
      <c r="AQ89" s="274"/>
      <c r="AR89" s="274"/>
      <c r="AS89" s="274"/>
      <c r="AT89" s="274"/>
      <c r="AU89" s="274"/>
      <c r="AV89" s="274"/>
      <c r="AW89" s="274"/>
      <c r="AX89" s="274"/>
      <c r="AY89" s="212"/>
      <c r="AZ89" s="212"/>
      <c r="BA89" s="212"/>
      <c r="BB89" s="212"/>
      <c r="BC89" s="212"/>
      <c r="BD89" s="212"/>
      <c r="BE89" s="212"/>
      <c r="BF89" s="212"/>
      <c r="BG89" s="212"/>
      <c r="BH89" s="212"/>
      <c r="BI89" s="212"/>
      <c r="BJ89" s="212"/>
    </row>
    <row r="90" spans="1:62" ht="13.5" customHeight="1" x14ac:dyDescent="0.15">
      <c r="A90" s="278" t="s">
        <v>22</v>
      </c>
      <c r="B90" s="279"/>
      <c r="C90" s="279"/>
      <c r="D90" s="279"/>
      <c r="E90" s="279"/>
      <c r="F90" s="279"/>
      <c r="G90" s="280"/>
      <c r="H90" s="274"/>
      <c r="I90" s="274"/>
      <c r="J90" s="274"/>
      <c r="K90" s="274"/>
      <c r="L90" s="274"/>
      <c r="M90" s="274"/>
      <c r="N90" s="274"/>
      <c r="O90" s="274"/>
      <c r="P90" s="274"/>
      <c r="Q90" s="274"/>
      <c r="R90" s="274"/>
      <c r="S90" s="274"/>
      <c r="T90" s="274"/>
      <c r="U90" s="274"/>
      <c r="V90" s="274"/>
      <c r="W90" s="212"/>
      <c r="X90" s="212"/>
      <c r="Y90" s="212"/>
      <c r="Z90" s="212"/>
      <c r="AA90" s="212"/>
      <c r="AB90" s="212"/>
      <c r="AC90" s="212"/>
      <c r="AD90" s="212"/>
      <c r="AE90" s="212"/>
      <c r="AF90" s="212"/>
      <c r="AG90" s="212"/>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c r="BI90" s="212"/>
      <c r="BJ90" s="212"/>
    </row>
    <row r="91" spans="1:62" x14ac:dyDescent="0.15">
      <c r="A91" s="278" t="s">
        <v>83</v>
      </c>
      <c r="B91" s="279"/>
      <c r="C91" s="279"/>
      <c r="D91" s="279"/>
      <c r="E91" s="279"/>
      <c r="F91" s="279"/>
      <c r="G91" s="280"/>
      <c r="H91" s="274"/>
      <c r="I91" s="274"/>
      <c r="J91" s="274"/>
      <c r="K91" s="274"/>
      <c r="L91" s="274"/>
      <c r="M91" s="274"/>
      <c r="N91" s="274"/>
      <c r="O91" s="274"/>
      <c r="P91" s="274"/>
      <c r="Q91" s="274"/>
      <c r="R91" s="274"/>
      <c r="S91" s="274"/>
      <c r="T91" s="274"/>
      <c r="U91" s="274"/>
      <c r="V91" s="274"/>
      <c r="W91" s="212"/>
      <c r="X91" s="212"/>
      <c r="Y91" s="212"/>
      <c r="Z91" s="212"/>
      <c r="AA91" s="212"/>
      <c r="AB91" s="212"/>
      <c r="AC91" s="212"/>
      <c r="AD91" s="212"/>
      <c r="AE91" s="212"/>
      <c r="AF91" s="212"/>
      <c r="AG91" s="212"/>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c r="BI91" s="212"/>
      <c r="BJ91" s="212"/>
    </row>
    <row r="92" spans="1:62" x14ac:dyDescent="0.15">
      <c r="A92" s="278" t="s">
        <v>23</v>
      </c>
      <c r="B92" s="279"/>
      <c r="C92" s="279"/>
      <c r="D92" s="279"/>
      <c r="E92" s="279"/>
      <c r="F92" s="279"/>
      <c r="G92" s="280"/>
      <c r="H92" s="212"/>
      <c r="I92" s="212"/>
      <c r="J92" s="212"/>
      <c r="K92" s="212"/>
      <c r="L92" s="212"/>
      <c r="M92" s="212"/>
      <c r="N92" s="212"/>
      <c r="O92" s="212"/>
      <c r="P92" s="212"/>
      <c r="Q92" s="212"/>
      <c r="R92" s="212"/>
      <c r="S92" s="212"/>
      <c r="T92" s="212"/>
      <c r="U92" s="212"/>
      <c r="V92" s="212"/>
      <c r="W92" s="212"/>
      <c r="X92" s="212"/>
      <c r="Y92" s="212"/>
      <c r="Z92" s="212"/>
      <c r="AA92" s="212"/>
      <c r="AB92" s="212"/>
      <c r="AC92" s="212"/>
      <c r="AD92" s="212"/>
      <c r="AE92" s="212"/>
      <c r="AF92" s="212"/>
      <c r="AG92" s="212"/>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c r="BI92" s="212"/>
      <c r="BJ92" s="212"/>
    </row>
    <row r="93" spans="1:62" x14ac:dyDescent="0.15">
      <c r="A93" s="212"/>
      <c r="B93" s="212"/>
      <c r="C93" s="212"/>
      <c r="D93" s="212"/>
      <c r="E93" s="212"/>
      <c r="F93" s="212"/>
      <c r="G93" s="212"/>
      <c r="H93" s="212"/>
      <c r="I93" s="212"/>
      <c r="J93" s="212"/>
      <c r="K93" s="212"/>
      <c r="L93" s="212"/>
      <c r="M93" s="212"/>
      <c r="N93" s="212"/>
      <c r="O93" s="212"/>
      <c r="P93" s="212"/>
      <c r="Q93" s="212"/>
      <c r="R93" s="212"/>
      <c r="S93" s="212"/>
      <c r="T93" s="212"/>
      <c r="U93" s="212"/>
      <c r="V93" s="212"/>
      <c r="W93" s="212"/>
      <c r="X93" s="212"/>
      <c r="Y93" s="212"/>
      <c r="Z93" s="212"/>
      <c r="AA93" s="212"/>
      <c r="AB93" s="212"/>
      <c r="AC93" s="212"/>
      <c r="AD93" s="212"/>
      <c r="AE93" s="212"/>
      <c r="AF93" s="212"/>
      <c r="AG93" s="212"/>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c r="BI93" s="212"/>
      <c r="BJ93" s="212"/>
    </row>
  </sheetData>
  <mergeCells count="182">
    <mergeCell ref="R74:Y75"/>
    <mergeCell ref="Z74:AD75"/>
    <mergeCell ref="AE74:AF75"/>
    <mergeCell ref="AG74:AK75"/>
    <mergeCell ref="AL74:AO74"/>
    <mergeCell ref="AP74:BA75"/>
    <mergeCell ref="AL75:AM75"/>
    <mergeCell ref="AN75:AO75"/>
    <mergeCell ref="A73:BA73"/>
    <mergeCell ref="A74:B75"/>
    <mergeCell ref="C74:L75"/>
    <mergeCell ref="M74:Q75"/>
    <mergeCell ref="A53:BA53"/>
    <mergeCell ref="A54:B55"/>
    <mergeCell ref="C54:L55"/>
    <mergeCell ref="M54:Q55"/>
    <mergeCell ref="R54:Y55"/>
    <mergeCell ref="Z54:AD55"/>
    <mergeCell ref="AE54:AF55"/>
    <mergeCell ref="AG54:AK55"/>
    <mergeCell ref="AL54:AO54"/>
    <mergeCell ref="AP54:BA55"/>
    <mergeCell ref="AL55:AM55"/>
    <mergeCell ref="AN55:AO55"/>
    <mergeCell ref="A48:BJ49"/>
    <mergeCell ref="A50:I50"/>
    <mergeCell ref="J50:BJ50"/>
    <mergeCell ref="A51:I51"/>
    <mergeCell ref="J51:BJ51"/>
    <mergeCell ref="A52:I52"/>
    <mergeCell ref="J52:BJ52"/>
    <mergeCell ref="A42:BJ42"/>
    <mergeCell ref="A43:BJ44"/>
    <mergeCell ref="A46:G46"/>
    <mergeCell ref="A47:BJ47"/>
    <mergeCell ref="A40:I40"/>
    <mergeCell ref="J40:BJ40"/>
    <mergeCell ref="A41:I41"/>
    <mergeCell ref="J41:BJ41"/>
    <mergeCell ref="A31:BJ31"/>
    <mergeCell ref="A32:BJ36"/>
    <mergeCell ref="A38:G38"/>
    <mergeCell ref="A39:I39"/>
    <mergeCell ref="J39:BJ39"/>
    <mergeCell ref="AP29:BA29"/>
    <mergeCell ref="A30:B30"/>
    <mergeCell ref="M30:Q30"/>
    <mergeCell ref="R30:Y30"/>
    <mergeCell ref="Z30:AD30"/>
    <mergeCell ref="AE30:AF30"/>
    <mergeCell ref="AG30:AK30"/>
    <mergeCell ref="AL30:AM30"/>
    <mergeCell ref="AN30:AO30"/>
    <mergeCell ref="AP30:BA30"/>
    <mergeCell ref="A29:B29"/>
    <mergeCell ref="C29:L29"/>
    <mergeCell ref="M29:Q29"/>
    <mergeCell ref="R29:Y29"/>
    <mergeCell ref="Z29:AD29"/>
    <mergeCell ref="AE29:AF29"/>
    <mergeCell ref="AG29:AK29"/>
    <mergeCell ref="AL29:AM29"/>
    <mergeCell ref="AN29:AO29"/>
    <mergeCell ref="C30:L30"/>
    <mergeCell ref="A25:I25"/>
    <mergeCell ref="J25:BJ25"/>
    <mergeCell ref="A26:BA26"/>
    <mergeCell ref="A27:B28"/>
    <mergeCell ref="C27:L28"/>
    <mergeCell ref="M27:Q28"/>
    <mergeCell ref="R27:Y28"/>
    <mergeCell ref="Z27:AD28"/>
    <mergeCell ref="AE27:AF28"/>
    <mergeCell ref="AG27:AK28"/>
    <mergeCell ref="AL27:AO27"/>
    <mergeCell ref="AP27:BA28"/>
    <mergeCell ref="AL28:AM28"/>
    <mergeCell ref="AN28:AO28"/>
    <mergeCell ref="A18:BJ18"/>
    <mergeCell ref="A19:BJ20"/>
    <mergeCell ref="A22:G22"/>
    <mergeCell ref="A23:I23"/>
    <mergeCell ref="J23:BJ23"/>
    <mergeCell ref="A24:I24"/>
    <mergeCell ref="J24:BJ24"/>
    <mergeCell ref="AF3:AL3"/>
    <mergeCell ref="A5:G5"/>
    <mergeCell ref="A6:BJ7"/>
    <mergeCell ref="A1:K3"/>
    <mergeCell ref="AS1:AX1"/>
    <mergeCell ref="AY1:BD1"/>
    <mergeCell ref="BE1:BJ1"/>
    <mergeCell ref="L2:Q3"/>
    <mergeCell ref="R2:X2"/>
    <mergeCell ref="Y2:AE2"/>
    <mergeCell ref="AF2:AL2"/>
    <mergeCell ref="AM2:AR3"/>
    <mergeCell ref="AS2:AX3"/>
    <mergeCell ref="AY2:BD3"/>
    <mergeCell ref="L1:Q1"/>
    <mergeCell ref="R1:X1"/>
    <mergeCell ref="Y1:AE1"/>
    <mergeCell ref="AF1:AL1"/>
    <mergeCell ref="AM1:AR1"/>
    <mergeCell ref="BE2:BJ3"/>
    <mergeCell ref="R3:X3"/>
    <mergeCell ref="Y3:AE3"/>
    <mergeCell ref="A9:G9"/>
    <mergeCell ref="A10:I10"/>
    <mergeCell ref="J10:BJ10"/>
    <mergeCell ref="A11:I11"/>
    <mergeCell ref="J11:BJ11"/>
    <mergeCell ref="A12:I12"/>
    <mergeCell ref="J12:BJ12"/>
    <mergeCell ref="A13:I13"/>
    <mergeCell ref="J13:BJ13"/>
    <mergeCell ref="A15:G15"/>
    <mergeCell ref="A16:B16"/>
    <mergeCell ref="C16:J16"/>
    <mergeCell ref="K16:Q16"/>
    <mergeCell ref="R16:V16"/>
    <mergeCell ref="W16:X16"/>
    <mergeCell ref="Y16:AK16"/>
    <mergeCell ref="A17:B17"/>
    <mergeCell ref="C17:J17"/>
    <mergeCell ref="K17:Q17"/>
    <mergeCell ref="R17:V17"/>
    <mergeCell ref="W17:X17"/>
    <mergeCell ref="Y17:AK17"/>
    <mergeCell ref="AP56:BA56"/>
    <mergeCell ref="A57:B57"/>
    <mergeCell ref="M57:Q57"/>
    <mergeCell ref="R57:Y57"/>
    <mergeCell ref="Z57:AD57"/>
    <mergeCell ref="AE57:AF57"/>
    <mergeCell ref="AG57:AK57"/>
    <mergeCell ref="AL57:AM57"/>
    <mergeCell ref="AN57:AO57"/>
    <mergeCell ref="AP57:BA57"/>
    <mergeCell ref="A56:B56"/>
    <mergeCell ref="M56:Q56"/>
    <mergeCell ref="R56:Y56"/>
    <mergeCell ref="Z56:AD56"/>
    <mergeCell ref="AE56:AF56"/>
    <mergeCell ref="AG56:AK56"/>
    <mergeCell ref="AL56:AM56"/>
    <mergeCell ref="AN56:AO56"/>
    <mergeCell ref="C56:L56"/>
    <mergeCell ref="C57:L57"/>
    <mergeCell ref="A58:BJ58"/>
    <mergeCell ref="A68:BJ69"/>
    <mergeCell ref="A70:I70"/>
    <mergeCell ref="J70:BJ70"/>
    <mergeCell ref="A71:I71"/>
    <mergeCell ref="J71:BJ71"/>
    <mergeCell ref="A72:I72"/>
    <mergeCell ref="J72:BJ72"/>
    <mergeCell ref="A66:G66"/>
    <mergeCell ref="A67:BJ67"/>
    <mergeCell ref="A59:BJ64"/>
    <mergeCell ref="A78:BJ78"/>
    <mergeCell ref="A79:BJ84"/>
    <mergeCell ref="AP76:BA76"/>
    <mergeCell ref="A77:B77"/>
    <mergeCell ref="M77:Q77"/>
    <mergeCell ref="R77:Y77"/>
    <mergeCell ref="Z77:AD77"/>
    <mergeCell ref="AE77:AF77"/>
    <mergeCell ref="AG77:AK77"/>
    <mergeCell ref="AL77:AM77"/>
    <mergeCell ref="AN77:AO77"/>
    <mergeCell ref="AP77:BA77"/>
    <mergeCell ref="A76:B76"/>
    <mergeCell ref="M76:Q76"/>
    <mergeCell ref="R76:Y76"/>
    <mergeCell ref="Z76:AD76"/>
    <mergeCell ref="AE76:AF76"/>
    <mergeCell ref="AG76:AK76"/>
    <mergeCell ref="AL76:AM76"/>
    <mergeCell ref="AN76:AO76"/>
    <mergeCell ref="C76:L76"/>
    <mergeCell ref="C77:L77"/>
  </mergeCells>
  <phoneticPr fontId="2"/>
  <dataValidations disablePrompts="1" count="1">
    <dataValidation type="list" allowBlank="1" showInputMessage="1" showErrorMessage="1" sqref="J23:BJ23" xr:uid="{8F23E5F9-79DC-4349-8E63-45B3D3B0B19C}">
      <formula1>項目種別</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415CC-66E9-4DBD-9DB4-D42C0C693914}">
  <sheetPr>
    <pageSetUpPr fitToPage="1"/>
  </sheetPr>
  <dimension ref="A1:BN47"/>
  <sheetViews>
    <sheetView showGridLines="0" zoomScaleNormal="100" workbookViewId="0">
      <selection activeCell="AP2" sqref="AP2:BM3"/>
    </sheetView>
  </sheetViews>
  <sheetFormatPr defaultColWidth="2.625" defaultRowHeight="13.5" x14ac:dyDescent="0.15"/>
  <sheetData>
    <row r="1" spans="1:65" s="2" customFormat="1" ht="31.5" customHeight="1" x14ac:dyDescent="0.15">
      <c r="A1" s="94" t="s">
        <v>24</v>
      </c>
      <c r="B1" s="94"/>
      <c r="C1" s="94"/>
      <c r="D1" s="94"/>
      <c r="E1" s="94"/>
      <c r="F1" s="94"/>
      <c r="G1" s="94"/>
      <c r="H1" s="94"/>
      <c r="I1" s="94"/>
      <c r="J1" s="94"/>
      <c r="K1" s="94"/>
      <c r="L1" s="94"/>
      <c r="M1" s="94"/>
      <c r="N1" s="94"/>
      <c r="O1" s="103" t="s">
        <v>0</v>
      </c>
      <c r="P1" s="80"/>
      <c r="Q1" s="80"/>
      <c r="R1" s="80"/>
      <c r="S1" s="80"/>
      <c r="T1" s="80"/>
      <c r="U1" s="103" t="s">
        <v>1</v>
      </c>
      <c r="V1" s="80"/>
      <c r="W1" s="80"/>
      <c r="X1" s="80"/>
      <c r="Y1" s="80"/>
      <c r="Z1" s="80"/>
      <c r="AA1" s="51"/>
      <c r="AB1" s="104" t="s">
        <v>2</v>
      </c>
      <c r="AC1" s="80"/>
      <c r="AD1" s="80"/>
      <c r="AE1" s="80"/>
      <c r="AF1" s="80"/>
      <c r="AG1" s="80"/>
      <c r="AH1" s="51"/>
      <c r="AI1" s="79" t="s">
        <v>3</v>
      </c>
      <c r="AJ1" s="80"/>
      <c r="AK1" s="80"/>
      <c r="AL1" s="80"/>
      <c r="AM1" s="80"/>
      <c r="AN1" s="80"/>
      <c r="AO1" s="80"/>
      <c r="AP1" s="81" t="s">
        <v>4</v>
      </c>
      <c r="AQ1" s="81"/>
      <c r="AR1" s="81"/>
      <c r="AS1" s="81"/>
      <c r="AT1" s="81"/>
      <c r="AU1" s="81"/>
      <c r="AV1" s="81" t="s">
        <v>5</v>
      </c>
      <c r="AW1" s="81"/>
      <c r="AX1" s="81"/>
      <c r="AY1" s="81"/>
      <c r="AZ1" s="81"/>
      <c r="BA1" s="81"/>
      <c r="BB1" s="81" t="s">
        <v>6</v>
      </c>
      <c r="BC1" s="81"/>
      <c r="BD1" s="81"/>
      <c r="BE1" s="81"/>
      <c r="BF1" s="81"/>
      <c r="BG1" s="81"/>
      <c r="BH1" s="81" t="s">
        <v>7</v>
      </c>
      <c r="BI1" s="81"/>
      <c r="BJ1" s="81"/>
      <c r="BK1" s="81"/>
      <c r="BL1" s="81"/>
      <c r="BM1" s="81"/>
    </row>
    <row r="2" spans="1:65" s="2" customFormat="1" ht="18.75" customHeight="1" x14ac:dyDescent="0.15">
      <c r="A2" s="94"/>
      <c r="B2" s="94"/>
      <c r="C2" s="94"/>
      <c r="D2" s="94"/>
      <c r="E2" s="94"/>
      <c r="F2" s="94"/>
      <c r="G2" s="94"/>
      <c r="H2" s="94"/>
      <c r="I2" s="94"/>
      <c r="J2" s="94"/>
      <c r="K2" s="94"/>
      <c r="L2" s="94"/>
      <c r="M2" s="94"/>
      <c r="N2" s="94"/>
      <c r="O2" s="95" t="s">
        <v>42</v>
      </c>
      <c r="P2" s="83"/>
      <c r="Q2" s="83"/>
      <c r="R2" s="83"/>
      <c r="S2" s="83"/>
      <c r="T2" s="84"/>
      <c r="U2" s="50" t="s">
        <v>43</v>
      </c>
      <c r="V2" s="80"/>
      <c r="W2" s="80"/>
      <c r="X2" s="80"/>
      <c r="Y2" s="80"/>
      <c r="Z2" s="80"/>
      <c r="AA2" s="51"/>
      <c r="AB2" s="96" t="s">
        <v>138</v>
      </c>
      <c r="AC2" s="80"/>
      <c r="AD2" s="80"/>
      <c r="AE2" s="80"/>
      <c r="AF2" s="80"/>
      <c r="AG2" s="80"/>
      <c r="AH2" s="51"/>
      <c r="AI2" s="89" t="s">
        <v>113</v>
      </c>
      <c r="AJ2" s="80"/>
      <c r="AK2" s="80"/>
      <c r="AL2" s="80"/>
      <c r="AM2" s="80"/>
      <c r="AN2" s="80"/>
      <c r="AO2" s="80"/>
      <c r="AP2" s="97"/>
      <c r="AQ2" s="98"/>
      <c r="AR2" s="98"/>
      <c r="AS2" s="98"/>
      <c r="AT2" s="98"/>
      <c r="AU2" s="99"/>
      <c r="AV2" s="97"/>
      <c r="AW2" s="98"/>
      <c r="AX2" s="98"/>
      <c r="AY2" s="98"/>
      <c r="AZ2" s="98"/>
      <c r="BA2" s="99"/>
      <c r="BB2" s="97"/>
      <c r="BC2" s="98"/>
      <c r="BD2" s="98"/>
      <c r="BE2" s="98"/>
      <c r="BF2" s="98"/>
      <c r="BG2" s="99"/>
      <c r="BH2" s="82"/>
      <c r="BI2" s="83"/>
      <c r="BJ2" s="83"/>
      <c r="BK2" s="83"/>
      <c r="BL2" s="83"/>
      <c r="BM2" s="84"/>
    </row>
    <row r="3" spans="1:65" s="2" customFormat="1" ht="30" customHeight="1" x14ac:dyDescent="0.15">
      <c r="A3" s="94"/>
      <c r="B3" s="94"/>
      <c r="C3" s="94"/>
      <c r="D3" s="94"/>
      <c r="E3" s="94"/>
      <c r="F3" s="94"/>
      <c r="G3" s="94"/>
      <c r="H3" s="94"/>
      <c r="I3" s="94"/>
      <c r="J3" s="94"/>
      <c r="K3" s="94"/>
      <c r="L3" s="94"/>
      <c r="M3" s="94"/>
      <c r="N3" s="94"/>
      <c r="O3" s="85"/>
      <c r="P3" s="86"/>
      <c r="Q3" s="86"/>
      <c r="R3" s="86"/>
      <c r="S3" s="86"/>
      <c r="T3" s="87"/>
      <c r="U3" s="88" t="s">
        <v>44</v>
      </c>
      <c r="V3" s="89"/>
      <c r="W3" s="89"/>
      <c r="X3" s="89"/>
      <c r="Y3" s="89"/>
      <c r="Z3" s="89"/>
      <c r="AA3" s="90"/>
      <c r="AB3" s="88" t="s">
        <v>112</v>
      </c>
      <c r="AC3" s="80"/>
      <c r="AD3" s="80"/>
      <c r="AE3" s="80"/>
      <c r="AF3" s="80"/>
      <c r="AG3" s="80"/>
      <c r="AH3" s="51"/>
      <c r="AI3" s="89" t="s">
        <v>130</v>
      </c>
      <c r="AJ3" s="80"/>
      <c r="AK3" s="80"/>
      <c r="AL3" s="80"/>
      <c r="AM3" s="80"/>
      <c r="AN3" s="80"/>
      <c r="AO3" s="80"/>
      <c r="AP3" s="100"/>
      <c r="AQ3" s="101"/>
      <c r="AR3" s="101"/>
      <c r="AS3" s="101"/>
      <c r="AT3" s="101"/>
      <c r="AU3" s="102"/>
      <c r="AV3" s="100"/>
      <c r="AW3" s="101"/>
      <c r="AX3" s="101"/>
      <c r="AY3" s="101"/>
      <c r="AZ3" s="101"/>
      <c r="BA3" s="102"/>
      <c r="BB3" s="100"/>
      <c r="BC3" s="101"/>
      <c r="BD3" s="101"/>
      <c r="BE3" s="101"/>
      <c r="BF3" s="101"/>
      <c r="BG3" s="102"/>
      <c r="BH3" s="85"/>
      <c r="BI3" s="86"/>
      <c r="BJ3" s="86"/>
      <c r="BK3" s="86"/>
      <c r="BL3" s="86"/>
      <c r="BM3" s="87"/>
    </row>
    <row r="4" spans="1:65"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8"/>
      <c r="AQ4" s="38"/>
      <c r="AR4" s="38"/>
      <c r="AS4" s="38"/>
      <c r="AT4" s="38"/>
      <c r="AU4" s="38"/>
      <c r="AV4" s="38"/>
      <c r="AW4" s="38"/>
      <c r="AX4" s="38"/>
      <c r="AY4" s="38"/>
      <c r="AZ4" s="38"/>
      <c r="BA4" s="38"/>
      <c r="BB4" s="38"/>
      <c r="BC4" s="38"/>
      <c r="BD4" s="38"/>
      <c r="BE4" s="38"/>
      <c r="BF4" s="38"/>
      <c r="BG4" s="38"/>
      <c r="BH4" s="3"/>
      <c r="BI4" s="3"/>
      <c r="BJ4" s="3"/>
      <c r="BK4" s="3"/>
      <c r="BL4" s="3"/>
      <c r="BM4" s="3"/>
    </row>
    <row r="5" spans="1:65" s="1" customFormat="1" x14ac:dyDescent="0.15">
      <c r="A5" s="58" t="s">
        <v>8</v>
      </c>
      <c r="B5" s="59"/>
      <c r="C5" s="59"/>
      <c r="D5" s="59"/>
      <c r="E5" s="59"/>
      <c r="F5" s="59"/>
      <c r="G5" s="60"/>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row>
    <row r="6" spans="1:65" s="1" customFormat="1" ht="13.5" customHeight="1" x14ac:dyDescent="0.15">
      <c r="A6" s="138" t="s">
        <v>134</v>
      </c>
      <c r="B6" s="139"/>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40"/>
    </row>
    <row r="7" spans="1:65" s="1" customFormat="1" ht="13.5" customHeight="1" x14ac:dyDescent="0.15">
      <c r="A7" s="141"/>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c r="AS7" s="142"/>
      <c r="AT7" s="142"/>
      <c r="AU7" s="142"/>
      <c r="AV7" s="142"/>
      <c r="AW7" s="142"/>
      <c r="AX7" s="142"/>
      <c r="AY7" s="142"/>
      <c r="AZ7" s="142"/>
      <c r="BA7" s="142"/>
      <c r="BB7" s="142"/>
      <c r="BC7" s="142"/>
      <c r="BD7" s="142"/>
      <c r="BE7" s="142"/>
      <c r="BF7" s="142"/>
      <c r="BG7" s="142"/>
      <c r="BH7" s="142"/>
      <c r="BI7" s="142"/>
      <c r="BJ7" s="142"/>
      <c r="BK7" s="142"/>
      <c r="BL7" s="142"/>
      <c r="BM7" s="143"/>
    </row>
    <row r="8" spans="1:65" s="1" customFormat="1" ht="13.5" customHeight="1" x14ac:dyDescent="0.15">
      <c r="A8" s="36"/>
      <c r="B8" s="36"/>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c r="BI8" s="36"/>
      <c r="BJ8" s="36"/>
      <c r="BK8" s="36"/>
      <c r="BL8" s="36"/>
      <c r="BM8" s="36"/>
    </row>
    <row r="9" spans="1:65" s="1" customFormat="1" ht="13.5" customHeight="1" x14ac:dyDescent="0.15">
      <c r="A9" s="58" t="s">
        <v>9</v>
      </c>
      <c r="B9" s="59"/>
      <c r="C9" s="59"/>
      <c r="D9" s="59"/>
      <c r="E9" s="59"/>
      <c r="F9" s="59"/>
      <c r="G9" s="60"/>
      <c r="H9" s="35"/>
      <c r="I9" s="35"/>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c r="AX9" s="36"/>
      <c r="AY9" s="36"/>
    </row>
    <row r="10" spans="1:65" s="1" customFormat="1" ht="13.5" customHeight="1" x14ac:dyDescent="0.15">
      <c r="A10" s="55" t="s">
        <v>10</v>
      </c>
      <c r="B10" s="56"/>
      <c r="C10" s="56"/>
      <c r="D10" s="56"/>
      <c r="E10" s="56"/>
      <c r="F10" s="56"/>
      <c r="G10" s="56"/>
      <c r="H10" s="56"/>
      <c r="I10" s="57"/>
      <c r="J10" s="91" t="s">
        <v>137</v>
      </c>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92"/>
      <c r="BK10" s="92"/>
      <c r="BL10" s="92"/>
      <c r="BM10" s="93"/>
    </row>
    <row r="11" spans="1:65" s="1" customFormat="1" ht="13.5" customHeight="1" x14ac:dyDescent="0.15">
      <c r="A11" s="55" t="s">
        <v>114</v>
      </c>
      <c r="B11" s="56"/>
      <c r="C11" s="56"/>
      <c r="D11" s="56"/>
      <c r="E11" s="56"/>
      <c r="F11" s="56"/>
      <c r="G11" s="56"/>
      <c r="H11" s="56"/>
      <c r="I11" s="57"/>
      <c r="J11" s="91" t="s">
        <v>123</v>
      </c>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c r="BB11" s="92"/>
      <c r="BC11" s="92"/>
      <c r="BD11" s="92"/>
      <c r="BE11" s="92"/>
      <c r="BF11" s="92"/>
      <c r="BG11" s="92"/>
      <c r="BH11" s="92"/>
      <c r="BI11" s="92"/>
      <c r="BJ11" s="92"/>
      <c r="BK11" s="92"/>
      <c r="BL11" s="92"/>
      <c r="BM11" s="93"/>
    </row>
    <row r="12" spans="1:65" s="1" customFormat="1" ht="13.5" customHeight="1" x14ac:dyDescent="0.15">
      <c r="A12" s="55" t="s">
        <v>115</v>
      </c>
      <c r="B12" s="56"/>
      <c r="C12" s="56"/>
      <c r="D12" s="56"/>
      <c r="E12" s="56"/>
      <c r="F12" s="56"/>
      <c r="G12" s="56"/>
      <c r="H12" s="56"/>
      <c r="I12" s="57"/>
      <c r="J12" s="121" t="s">
        <v>141</v>
      </c>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c r="BA12" s="122"/>
      <c r="BB12" s="122"/>
      <c r="BC12" s="122"/>
      <c r="BD12" s="122"/>
      <c r="BE12" s="122"/>
      <c r="BF12" s="122"/>
      <c r="BG12" s="122"/>
      <c r="BH12" s="122"/>
      <c r="BI12" s="122"/>
      <c r="BJ12" s="122"/>
      <c r="BK12" s="122"/>
      <c r="BL12" s="122"/>
      <c r="BM12" s="123"/>
    </row>
    <row r="13" spans="1:65" s="1" customFormat="1" ht="13.5" customHeight="1" x14ac:dyDescent="0.15">
      <c r="A13" s="55" t="s">
        <v>17</v>
      </c>
      <c r="B13" s="56"/>
      <c r="C13" s="56"/>
      <c r="D13" s="56"/>
      <c r="E13" s="56"/>
      <c r="F13" s="56"/>
      <c r="G13" s="56"/>
      <c r="H13" s="56"/>
      <c r="I13" s="57"/>
      <c r="J13" s="121" t="s">
        <v>133</v>
      </c>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3"/>
    </row>
    <row r="14" spans="1:65" s="1" customFormat="1" ht="13.5" customHeight="1" x14ac:dyDescent="0.15">
      <c r="A14" s="118" t="s">
        <v>116</v>
      </c>
      <c r="B14" s="119"/>
      <c r="C14" s="119"/>
      <c r="D14" s="119"/>
      <c r="E14" s="119"/>
      <c r="F14" s="119"/>
      <c r="G14" s="119"/>
      <c r="H14" s="119"/>
      <c r="I14" s="120"/>
      <c r="J14" s="91" t="s">
        <v>124</v>
      </c>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c r="AX14" s="92"/>
      <c r="AY14" s="92"/>
      <c r="AZ14" s="92"/>
      <c r="BA14" s="92"/>
      <c r="BB14" s="92"/>
      <c r="BC14" s="92"/>
      <c r="BD14" s="92"/>
      <c r="BE14" s="92"/>
      <c r="BF14" s="92"/>
      <c r="BG14" s="92"/>
      <c r="BH14" s="92"/>
      <c r="BI14" s="92"/>
      <c r="BJ14" s="92"/>
      <c r="BK14" s="92"/>
      <c r="BL14" s="92"/>
      <c r="BM14" s="93"/>
    </row>
    <row r="15" spans="1:65" s="1" customFormat="1" ht="13.5" customHeight="1" x14ac:dyDescent="0.15">
      <c r="A15" s="118" t="s">
        <v>117</v>
      </c>
      <c r="B15" s="119"/>
      <c r="C15" s="119"/>
      <c r="D15" s="119"/>
      <c r="E15" s="119"/>
      <c r="F15" s="119"/>
      <c r="G15" s="119"/>
      <c r="H15" s="119"/>
      <c r="I15" s="120"/>
      <c r="J15" s="91" t="s">
        <v>121</v>
      </c>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3"/>
    </row>
    <row r="16" spans="1:65" s="1" customFormat="1" ht="13.5" customHeight="1" x14ac:dyDescent="0.15">
      <c r="A16" s="118" t="s">
        <v>118</v>
      </c>
      <c r="B16" s="119"/>
      <c r="C16" s="119"/>
      <c r="D16" s="119"/>
      <c r="E16" s="119"/>
      <c r="F16" s="119"/>
      <c r="G16" s="119"/>
      <c r="H16" s="119"/>
      <c r="I16" s="120"/>
      <c r="J16" s="91" t="s">
        <v>122</v>
      </c>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3"/>
    </row>
    <row r="17" spans="1:66" s="1" customFormat="1" ht="13.5" customHeight="1" x14ac:dyDescent="0.15">
      <c r="A17" s="118" t="s">
        <v>119</v>
      </c>
      <c r="B17" s="119"/>
      <c r="C17" s="119"/>
      <c r="D17" s="119"/>
      <c r="E17" s="119"/>
      <c r="F17" s="119"/>
      <c r="G17" s="119"/>
      <c r="H17" s="119"/>
      <c r="I17" s="120"/>
      <c r="J17" s="91" t="s">
        <v>125</v>
      </c>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3"/>
    </row>
    <row r="18" spans="1:66" s="1" customFormat="1" ht="13.5" customHeight="1" x14ac:dyDescent="0.15">
      <c r="A18" s="118" t="s">
        <v>120</v>
      </c>
      <c r="B18" s="119"/>
      <c r="C18" s="119"/>
      <c r="D18" s="119"/>
      <c r="E18" s="119"/>
      <c r="F18" s="119"/>
      <c r="G18" s="119"/>
      <c r="H18" s="119"/>
      <c r="I18" s="120"/>
      <c r="J18" s="91" t="s">
        <v>127</v>
      </c>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c r="BD18" s="92"/>
      <c r="BE18" s="92"/>
      <c r="BF18" s="92"/>
      <c r="BG18" s="92"/>
      <c r="BH18" s="92"/>
      <c r="BI18" s="92"/>
      <c r="BJ18" s="92"/>
      <c r="BK18" s="92"/>
      <c r="BL18" s="92"/>
      <c r="BM18" s="93"/>
      <c r="BN18" s="37"/>
    </row>
    <row r="19" spans="1:66" s="1" customFormat="1" ht="13.5" customHeight="1" x14ac:dyDescent="0.15">
      <c r="A19" s="69" t="s">
        <v>11</v>
      </c>
      <c r="B19" s="70"/>
      <c r="C19" s="70"/>
      <c r="D19" s="70"/>
      <c r="E19" s="70"/>
      <c r="F19" s="70"/>
      <c r="G19" s="70"/>
      <c r="H19" s="70"/>
      <c r="I19" s="71"/>
      <c r="J19" s="72"/>
      <c r="K19" s="73"/>
      <c r="L19" s="73"/>
      <c r="M19" s="73"/>
      <c r="N19" s="73"/>
      <c r="O19" s="73"/>
      <c r="P19" s="73"/>
      <c r="Q19" s="73"/>
      <c r="R19" s="73"/>
      <c r="S19" s="73"/>
      <c r="T19" s="73"/>
      <c r="U19" s="73"/>
      <c r="V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4"/>
    </row>
    <row r="20" spans="1:66" s="1" customFormat="1" ht="13.5" customHeight="1" x14ac:dyDescent="0.15">
      <c r="A20"/>
      <c r="B20"/>
      <c r="C20"/>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row>
    <row r="21" spans="1:66" x14ac:dyDescent="0.15">
      <c r="A21" s="58" t="s">
        <v>25</v>
      </c>
      <c r="B21" s="59"/>
      <c r="C21" s="59"/>
      <c r="D21" s="59"/>
      <c r="E21" s="59"/>
      <c r="F21" s="59"/>
      <c r="G21" s="60"/>
      <c r="H21" s="7"/>
      <c r="I21" s="8"/>
      <c r="J21" s="8"/>
      <c r="K21" s="8"/>
      <c r="L21" s="8"/>
      <c r="M21" s="8"/>
      <c r="N21" s="8"/>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row>
    <row r="22" spans="1:66" x14ac:dyDescent="0.15">
      <c r="A22" s="105" t="s">
        <v>12</v>
      </c>
      <c r="B22" s="106"/>
      <c r="C22" s="105" t="s">
        <v>13</v>
      </c>
      <c r="D22" s="109"/>
      <c r="E22" s="109"/>
      <c r="F22" s="109"/>
      <c r="G22" s="106"/>
      <c r="H22" s="105" t="s">
        <v>14</v>
      </c>
      <c r="I22" s="109"/>
      <c r="J22" s="109"/>
      <c r="K22" s="109"/>
      <c r="L22" s="109"/>
      <c r="M22" s="109"/>
      <c r="N22" s="109"/>
      <c r="O22" s="106"/>
      <c r="P22" s="144" t="s">
        <v>26</v>
      </c>
      <c r="Q22" s="145"/>
      <c r="R22" s="146"/>
      <c r="S22" s="105" t="s">
        <v>18</v>
      </c>
      <c r="T22" s="109"/>
      <c r="U22" s="109"/>
      <c r="V22" s="109"/>
      <c r="W22" s="106"/>
      <c r="X22" s="105" t="s">
        <v>27</v>
      </c>
      <c r="Y22" s="109"/>
      <c r="Z22" s="109"/>
      <c r="AA22" s="109"/>
      <c r="AB22" s="106"/>
      <c r="AC22" s="144" t="s">
        <v>28</v>
      </c>
      <c r="AD22" s="145"/>
      <c r="AE22" s="146"/>
      <c r="AF22" s="144" t="s">
        <v>29</v>
      </c>
      <c r="AG22" s="145"/>
      <c r="AH22" s="146"/>
      <c r="AI22" s="105" t="s">
        <v>15</v>
      </c>
      <c r="AJ22" s="109"/>
      <c r="AK22" s="109"/>
      <c r="AL22" s="109"/>
      <c r="AM22" s="106"/>
      <c r="AN22" s="111" t="s">
        <v>19</v>
      </c>
      <c r="AO22" s="112"/>
      <c r="AP22" s="112"/>
      <c r="AQ22" s="113"/>
      <c r="AR22" s="105" t="s">
        <v>30</v>
      </c>
      <c r="AS22" s="109"/>
      <c r="AT22" s="109"/>
      <c r="AU22" s="109"/>
      <c r="AV22" s="109"/>
      <c r="AW22" s="106"/>
      <c r="AX22" s="105" t="s">
        <v>16</v>
      </c>
      <c r="AY22" s="109"/>
      <c r="AZ22" s="109"/>
      <c r="BA22" s="109"/>
      <c r="BB22" s="109"/>
      <c r="BC22" s="109"/>
      <c r="BD22" s="109"/>
      <c r="BE22" s="109"/>
      <c r="BF22" s="109"/>
      <c r="BG22" s="106"/>
      <c r="BH22" s="27"/>
      <c r="BI22" s="27"/>
      <c r="BJ22" s="27"/>
      <c r="BK22" s="27"/>
      <c r="BL22" s="27"/>
      <c r="BM22" s="27"/>
    </row>
    <row r="23" spans="1:66" x14ac:dyDescent="0.15">
      <c r="A23" s="107"/>
      <c r="B23" s="108"/>
      <c r="C23" s="107"/>
      <c r="D23" s="110"/>
      <c r="E23" s="110"/>
      <c r="F23" s="110"/>
      <c r="G23" s="108"/>
      <c r="H23" s="107"/>
      <c r="I23" s="110"/>
      <c r="J23" s="110"/>
      <c r="K23" s="110"/>
      <c r="L23" s="110"/>
      <c r="M23" s="110"/>
      <c r="N23" s="110"/>
      <c r="O23" s="108"/>
      <c r="P23" s="147"/>
      <c r="Q23" s="148"/>
      <c r="R23" s="149"/>
      <c r="S23" s="107"/>
      <c r="T23" s="110"/>
      <c r="U23" s="110"/>
      <c r="V23" s="110"/>
      <c r="W23" s="108"/>
      <c r="X23" s="107"/>
      <c r="Y23" s="110"/>
      <c r="Z23" s="110"/>
      <c r="AA23" s="110"/>
      <c r="AB23" s="108"/>
      <c r="AC23" s="147"/>
      <c r="AD23" s="148"/>
      <c r="AE23" s="149"/>
      <c r="AF23" s="147"/>
      <c r="AG23" s="148"/>
      <c r="AH23" s="149"/>
      <c r="AI23" s="107"/>
      <c r="AJ23" s="110"/>
      <c r="AK23" s="110"/>
      <c r="AL23" s="110"/>
      <c r="AM23" s="108"/>
      <c r="AN23" s="150" t="s">
        <v>20</v>
      </c>
      <c r="AO23" s="150"/>
      <c r="AP23" s="150" t="s">
        <v>21</v>
      </c>
      <c r="AQ23" s="150"/>
      <c r="AR23" s="107"/>
      <c r="AS23" s="110"/>
      <c r="AT23" s="110"/>
      <c r="AU23" s="110"/>
      <c r="AV23" s="110"/>
      <c r="AW23" s="108"/>
      <c r="AX23" s="107"/>
      <c r="AY23" s="110"/>
      <c r="AZ23" s="110"/>
      <c r="BA23" s="110"/>
      <c r="BB23" s="110"/>
      <c r="BC23" s="110"/>
      <c r="BD23" s="110"/>
      <c r="BE23" s="110"/>
      <c r="BF23" s="110"/>
      <c r="BG23" s="108"/>
      <c r="BH23" s="27"/>
      <c r="BI23" s="27"/>
      <c r="BJ23" s="27"/>
      <c r="BK23" s="27"/>
      <c r="BL23" s="27"/>
      <c r="BM23" s="27"/>
    </row>
    <row r="24" spans="1:66" ht="30.75" customHeight="1" x14ac:dyDescent="0.15">
      <c r="A24" s="45">
        <v>1</v>
      </c>
      <c r="B24" s="46"/>
      <c r="C24" s="42" t="s">
        <v>52</v>
      </c>
      <c r="D24" s="43"/>
      <c r="E24" s="43"/>
      <c r="F24" s="43"/>
      <c r="G24" s="44"/>
      <c r="H24" s="134" t="s">
        <v>86</v>
      </c>
      <c r="I24" s="135"/>
      <c r="J24" s="135"/>
      <c r="K24" s="135"/>
      <c r="L24" s="135"/>
      <c r="M24" s="135"/>
      <c r="N24" s="135"/>
      <c r="O24" s="136"/>
      <c r="P24" s="124" t="s">
        <v>46</v>
      </c>
      <c r="Q24" s="125"/>
      <c r="R24" s="126"/>
      <c r="S24" s="47" t="s">
        <v>84</v>
      </c>
      <c r="T24" s="48"/>
      <c r="U24" s="48"/>
      <c r="V24" s="48"/>
      <c r="W24" s="49"/>
      <c r="X24" s="127" t="s">
        <v>74</v>
      </c>
      <c r="Y24" s="48"/>
      <c r="Z24" s="48"/>
      <c r="AA24" s="48"/>
      <c r="AB24" s="49"/>
      <c r="AC24" s="128">
        <v>8</v>
      </c>
      <c r="AD24" s="129"/>
      <c r="AE24" s="130"/>
      <c r="AF24" s="128">
        <v>20</v>
      </c>
      <c r="AG24" s="129"/>
      <c r="AH24" s="130"/>
      <c r="AI24" s="52" t="s">
        <v>47</v>
      </c>
      <c r="AJ24" s="53"/>
      <c r="AK24" s="53"/>
      <c r="AL24" s="53"/>
      <c r="AM24" s="54"/>
      <c r="AN24" s="137">
        <v>1</v>
      </c>
      <c r="AO24" s="137"/>
      <c r="AP24" s="137">
        <v>1</v>
      </c>
      <c r="AQ24" s="137"/>
      <c r="AR24" s="45" t="s">
        <v>49</v>
      </c>
      <c r="AS24" s="133"/>
      <c r="AT24" s="133"/>
      <c r="AU24" s="133"/>
      <c r="AV24" s="133"/>
      <c r="AW24" s="46"/>
      <c r="AX24" s="134" t="s">
        <v>49</v>
      </c>
      <c r="AY24" s="135"/>
      <c r="AZ24" s="135"/>
      <c r="BA24" s="135"/>
      <c r="BB24" s="135"/>
      <c r="BC24" s="135"/>
      <c r="BD24" s="135"/>
      <c r="BE24" s="135"/>
      <c r="BF24" s="135"/>
      <c r="BG24" s="136"/>
      <c r="BH24" s="27"/>
      <c r="BI24" s="27"/>
      <c r="BJ24" s="27"/>
      <c r="BK24" s="27"/>
      <c r="BL24" s="27"/>
      <c r="BM24" s="27"/>
    </row>
    <row r="25" spans="1:66" ht="29.25" customHeight="1" x14ac:dyDescent="0.15">
      <c r="A25" s="45">
        <f>MAX($A$24:A24)+1</f>
        <v>2</v>
      </c>
      <c r="B25" s="46"/>
      <c r="C25" s="42" t="s">
        <v>45</v>
      </c>
      <c r="D25" s="43"/>
      <c r="E25" s="43"/>
      <c r="F25" s="43"/>
      <c r="G25" s="44"/>
      <c r="H25" s="134" t="s">
        <v>86</v>
      </c>
      <c r="I25" s="135"/>
      <c r="J25" s="135"/>
      <c r="K25" s="135"/>
      <c r="L25" s="135"/>
      <c r="M25" s="135"/>
      <c r="N25" s="135"/>
      <c r="O25" s="136"/>
      <c r="P25" s="124" t="s">
        <v>46</v>
      </c>
      <c r="Q25" s="125"/>
      <c r="R25" s="126"/>
      <c r="S25" s="47" t="s">
        <v>84</v>
      </c>
      <c r="T25" s="48"/>
      <c r="U25" s="48"/>
      <c r="V25" s="48"/>
      <c r="W25" s="49"/>
      <c r="X25" s="127" t="s">
        <v>74</v>
      </c>
      <c r="Y25" s="48"/>
      <c r="Z25" s="48"/>
      <c r="AA25" s="48"/>
      <c r="AB25" s="49"/>
      <c r="AC25" s="128">
        <v>9</v>
      </c>
      <c r="AD25" s="129"/>
      <c r="AE25" s="130"/>
      <c r="AF25" s="128">
        <v>27</v>
      </c>
      <c r="AG25" s="129"/>
      <c r="AH25" s="130"/>
      <c r="AI25" s="52" t="s">
        <v>47</v>
      </c>
      <c r="AJ25" s="53"/>
      <c r="AK25" s="53"/>
      <c r="AL25" s="53"/>
      <c r="AM25" s="54"/>
      <c r="AN25" s="137">
        <v>1</v>
      </c>
      <c r="AO25" s="137"/>
      <c r="AP25" s="137">
        <v>1</v>
      </c>
      <c r="AQ25" s="137"/>
      <c r="AR25" s="45" t="s">
        <v>49</v>
      </c>
      <c r="AS25" s="133"/>
      <c r="AT25" s="133"/>
      <c r="AU25" s="133"/>
      <c r="AV25" s="133"/>
      <c r="AW25" s="46"/>
      <c r="AX25" s="134" t="s">
        <v>49</v>
      </c>
      <c r="AY25" s="135"/>
      <c r="AZ25" s="135"/>
      <c r="BA25" s="135"/>
      <c r="BB25" s="135"/>
      <c r="BC25" s="135"/>
      <c r="BD25" s="135"/>
      <c r="BE25" s="135"/>
      <c r="BF25" s="135"/>
      <c r="BG25" s="136"/>
      <c r="BH25" s="27"/>
      <c r="BI25" s="27"/>
      <c r="BJ25" s="27"/>
      <c r="BK25" s="27"/>
      <c r="BL25" s="27"/>
      <c r="BM25" s="27"/>
    </row>
    <row r="26" spans="1:66" ht="30.75" customHeight="1" x14ac:dyDescent="0.15">
      <c r="A26" s="45">
        <f>MAX($A$24:A25)+1</f>
        <v>3</v>
      </c>
      <c r="B26" s="46"/>
      <c r="C26" s="42" t="s">
        <v>53</v>
      </c>
      <c r="D26" s="43"/>
      <c r="E26" s="43"/>
      <c r="F26" s="43"/>
      <c r="G26" s="44"/>
      <c r="H26" s="134" t="s">
        <v>86</v>
      </c>
      <c r="I26" s="135"/>
      <c r="J26" s="135"/>
      <c r="K26" s="135"/>
      <c r="L26" s="135"/>
      <c r="M26" s="135"/>
      <c r="N26" s="135"/>
      <c r="O26" s="136"/>
      <c r="P26" s="124" t="s">
        <v>46</v>
      </c>
      <c r="Q26" s="125"/>
      <c r="R26" s="126"/>
      <c r="S26" s="47" t="s">
        <v>84</v>
      </c>
      <c r="T26" s="48"/>
      <c r="U26" s="48"/>
      <c r="V26" s="48"/>
      <c r="W26" s="49"/>
      <c r="X26" s="127" t="s">
        <v>74</v>
      </c>
      <c r="Y26" s="48"/>
      <c r="Z26" s="48"/>
      <c r="AA26" s="48"/>
      <c r="AB26" s="49"/>
      <c r="AC26" s="128">
        <v>8</v>
      </c>
      <c r="AD26" s="129"/>
      <c r="AE26" s="130"/>
      <c r="AF26" s="128">
        <v>24</v>
      </c>
      <c r="AG26" s="129"/>
      <c r="AH26" s="130"/>
      <c r="AI26" s="52" t="s">
        <v>47</v>
      </c>
      <c r="AJ26" s="53"/>
      <c r="AK26" s="53"/>
      <c r="AL26" s="53"/>
      <c r="AM26" s="54"/>
      <c r="AN26" s="137">
        <v>1</v>
      </c>
      <c r="AO26" s="137"/>
      <c r="AP26" s="137">
        <v>1</v>
      </c>
      <c r="AQ26" s="137"/>
      <c r="AR26" s="45" t="s">
        <v>49</v>
      </c>
      <c r="AS26" s="133"/>
      <c r="AT26" s="133"/>
      <c r="AU26" s="133"/>
      <c r="AV26" s="133"/>
      <c r="AW26" s="46"/>
      <c r="AX26" s="134" t="s">
        <v>49</v>
      </c>
      <c r="AY26" s="135"/>
      <c r="AZ26" s="135"/>
      <c r="BA26" s="135"/>
      <c r="BB26" s="135"/>
      <c r="BC26" s="135"/>
      <c r="BD26" s="135"/>
      <c r="BE26" s="135"/>
      <c r="BF26" s="135"/>
      <c r="BG26" s="136"/>
      <c r="BH26" s="27"/>
      <c r="BI26" s="27"/>
      <c r="BJ26" s="27"/>
      <c r="BK26" s="27"/>
      <c r="BL26" s="27"/>
      <c r="BM26" s="27"/>
    </row>
    <row r="27" spans="1:66" ht="24.75" customHeight="1" x14ac:dyDescent="0.15">
      <c r="A27" s="45">
        <f>MAX($A$24:A26)+1</f>
        <v>4</v>
      </c>
      <c r="B27" s="46"/>
      <c r="C27" s="42" t="s">
        <v>97</v>
      </c>
      <c r="D27" s="43"/>
      <c r="E27" s="43"/>
      <c r="F27" s="43"/>
      <c r="G27" s="44"/>
      <c r="H27" s="134" t="s">
        <v>86</v>
      </c>
      <c r="I27" s="135"/>
      <c r="J27" s="135"/>
      <c r="K27" s="135"/>
      <c r="L27" s="135"/>
      <c r="M27" s="135"/>
      <c r="N27" s="135"/>
      <c r="O27" s="136"/>
      <c r="P27" s="124" t="s">
        <v>46</v>
      </c>
      <c r="Q27" s="125"/>
      <c r="R27" s="126"/>
      <c r="S27" s="47" t="s">
        <v>84</v>
      </c>
      <c r="T27" s="48"/>
      <c r="U27" s="48"/>
      <c r="V27" s="48"/>
      <c r="W27" s="49"/>
      <c r="X27" s="127" t="s">
        <v>74</v>
      </c>
      <c r="Y27" s="48"/>
      <c r="Z27" s="48"/>
      <c r="AA27" s="48"/>
      <c r="AB27" s="49"/>
      <c r="AC27" s="128">
        <v>5</v>
      </c>
      <c r="AD27" s="129"/>
      <c r="AE27" s="130"/>
      <c r="AF27" s="128">
        <v>15</v>
      </c>
      <c r="AG27" s="129"/>
      <c r="AH27" s="130"/>
      <c r="AI27" s="63" t="s">
        <v>47</v>
      </c>
      <c r="AJ27" s="64"/>
      <c r="AK27" s="64"/>
      <c r="AL27" s="64"/>
      <c r="AM27" s="65"/>
      <c r="AN27" s="137">
        <v>1</v>
      </c>
      <c r="AO27" s="137"/>
      <c r="AP27" s="137">
        <v>1</v>
      </c>
      <c r="AQ27" s="137"/>
      <c r="AR27" s="45" t="s">
        <v>49</v>
      </c>
      <c r="AS27" s="133"/>
      <c r="AT27" s="133"/>
      <c r="AU27" s="133"/>
      <c r="AV27" s="133"/>
      <c r="AW27" s="46"/>
      <c r="AX27" s="134" t="s">
        <v>49</v>
      </c>
      <c r="AY27" s="135"/>
      <c r="AZ27" s="135"/>
      <c r="BA27" s="135"/>
      <c r="BB27" s="135"/>
      <c r="BC27" s="135"/>
      <c r="BD27" s="135"/>
      <c r="BE27" s="135"/>
      <c r="BF27" s="135"/>
      <c r="BG27" s="136"/>
      <c r="BH27" s="27"/>
      <c r="BI27" s="27"/>
      <c r="BJ27" s="27"/>
      <c r="BK27" s="27"/>
      <c r="BL27" s="27"/>
      <c r="BM27" s="27"/>
    </row>
    <row r="28" spans="1:66" ht="30.75" customHeight="1" x14ac:dyDescent="0.15">
      <c r="A28" s="45">
        <f>MAX($A$24:A27)+1</f>
        <v>5</v>
      </c>
      <c r="B28" s="46"/>
      <c r="C28" s="42" t="s">
        <v>135</v>
      </c>
      <c r="D28" s="43"/>
      <c r="E28" s="43"/>
      <c r="F28" s="43"/>
      <c r="G28" s="44"/>
      <c r="H28" s="115" t="s">
        <v>109</v>
      </c>
      <c r="I28" s="116"/>
      <c r="J28" s="116"/>
      <c r="K28" s="116"/>
      <c r="L28" s="116"/>
      <c r="M28" s="116"/>
      <c r="N28" s="116"/>
      <c r="O28" s="117"/>
      <c r="P28" s="124" t="s">
        <v>48</v>
      </c>
      <c r="Q28" s="125"/>
      <c r="R28" s="126"/>
      <c r="S28" s="47" t="s">
        <v>54</v>
      </c>
      <c r="T28" s="48"/>
      <c r="U28" s="48"/>
      <c r="V28" s="48"/>
      <c r="W28" s="49"/>
      <c r="X28" s="127" t="s">
        <v>128</v>
      </c>
      <c r="Y28" s="48"/>
      <c r="Z28" s="48"/>
      <c r="AA28" s="48"/>
      <c r="AB28" s="49"/>
      <c r="AC28" s="128">
        <v>19</v>
      </c>
      <c r="AD28" s="129"/>
      <c r="AE28" s="130"/>
      <c r="AF28" s="128">
        <v>19</v>
      </c>
      <c r="AG28" s="129"/>
      <c r="AH28" s="130"/>
      <c r="AI28" s="63" t="s">
        <v>50</v>
      </c>
      <c r="AJ28" s="64"/>
      <c r="AK28" s="64"/>
      <c r="AL28" s="64"/>
      <c r="AM28" s="65"/>
      <c r="AN28" s="137">
        <v>1</v>
      </c>
      <c r="AO28" s="137"/>
      <c r="AP28" s="137">
        <v>1</v>
      </c>
      <c r="AQ28" s="137"/>
      <c r="AR28" s="45" t="s">
        <v>49</v>
      </c>
      <c r="AS28" s="133"/>
      <c r="AT28" s="133"/>
      <c r="AU28" s="133"/>
      <c r="AV28" s="133"/>
      <c r="AW28" s="46"/>
      <c r="AX28" s="66" t="s">
        <v>85</v>
      </c>
      <c r="AY28" s="67"/>
      <c r="AZ28" s="67"/>
      <c r="BA28" s="67"/>
      <c r="BB28" s="67"/>
      <c r="BC28" s="67"/>
      <c r="BD28" s="67"/>
      <c r="BE28" s="67"/>
      <c r="BF28" s="67"/>
      <c r="BG28" s="68"/>
      <c r="BH28" s="27"/>
      <c r="BI28" s="27"/>
      <c r="BJ28" s="27"/>
      <c r="BK28" s="27"/>
      <c r="BL28" s="27"/>
      <c r="BM28" s="27"/>
    </row>
    <row r="29" spans="1:66" ht="46.5" customHeight="1" x14ac:dyDescent="0.15">
      <c r="A29" s="45">
        <f>MAX($A$24:A28)+1</f>
        <v>6</v>
      </c>
      <c r="B29" s="46"/>
      <c r="C29" s="42" t="s">
        <v>136</v>
      </c>
      <c r="D29" s="43"/>
      <c r="E29" s="43"/>
      <c r="F29" s="43"/>
      <c r="G29" s="44"/>
      <c r="H29" s="115" t="s">
        <v>110</v>
      </c>
      <c r="I29" s="116"/>
      <c r="J29" s="116"/>
      <c r="K29" s="116"/>
      <c r="L29" s="116"/>
      <c r="M29" s="116"/>
      <c r="N29" s="116"/>
      <c r="O29" s="117"/>
      <c r="P29" s="124" t="s">
        <v>48</v>
      </c>
      <c r="Q29" s="125"/>
      <c r="R29" s="126"/>
      <c r="S29" s="47" t="s">
        <v>75</v>
      </c>
      <c r="T29" s="48"/>
      <c r="U29" s="48"/>
      <c r="V29" s="48"/>
      <c r="W29" s="49"/>
      <c r="X29" s="127" t="s">
        <v>51</v>
      </c>
      <c r="Y29" s="48"/>
      <c r="Z29" s="48"/>
      <c r="AA29" s="48"/>
      <c r="AB29" s="49"/>
      <c r="AC29" s="128">
        <v>21</v>
      </c>
      <c r="AD29" s="129"/>
      <c r="AE29" s="130"/>
      <c r="AF29" s="128">
        <v>21</v>
      </c>
      <c r="AG29" s="129"/>
      <c r="AH29" s="130"/>
      <c r="AI29" s="63" t="s">
        <v>47</v>
      </c>
      <c r="AJ29" s="64"/>
      <c r="AK29" s="64"/>
      <c r="AL29" s="64"/>
      <c r="AM29" s="65"/>
      <c r="AN29" s="131">
        <v>1</v>
      </c>
      <c r="AO29" s="131"/>
      <c r="AP29" s="131">
        <v>1</v>
      </c>
      <c r="AQ29" s="131"/>
      <c r="AR29" s="61" t="s">
        <v>49</v>
      </c>
      <c r="AS29" s="132"/>
      <c r="AT29" s="132"/>
      <c r="AU29" s="132"/>
      <c r="AV29" s="132"/>
      <c r="AW29" s="62"/>
      <c r="AX29" s="66" t="s">
        <v>140</v>
      </c>
      <c r="AY29" s="67"/>
      <c r="AZ29" s="67"/>
      <c r="BA29" s="67"/>
      <c r="BB29" s="67"/>
      <c r="BC29" s="67"/>
      <c r="BD29" s="67"/>
      <c r="BE29" s="67"/>
      <c r="BF29" s="67"/>
      <c r="BG29" s="68"/>
      <c r="BH29" s="27"/>
      <c r="BI29" s="27"/>
      <c r="BJ29" s="27"/>
      <c r="BK29" s="27"/>
      <c r="BL29" s="27"/>
      <c r="BM29" s="27"/>
    </row>
    <row r="30" spans="1:66" ht="75" customHeight="1" x14ac:dyDescent="0.15">
      <c r="A30" s="45">
        <f>MAX($A$24:A29)+1</f>
        <v>7</v>
      </c>
      <c r="B30" s="46"/>
      <c r="C30" s="42" t="s">
        <v>53</v>
      </c>
      <c r="D30" s="43"/>
      <c r="E30" s="43"/>
      <c r="F30" s="43"/>
      <c r="G30" s="44"/>
      <c r="H30" s="115" t="s">
        <v>111</v>
      </c>
      <c r="I30" s="116"/>
      <c r="J30" s="116"/>
      <c r="K30" s="116"/>
      <c r="L30" s="116"/>
      <c r="M30" s="116"/>
      <c r="N30" s="116"/>
      <c r="O30" s="117"/>
      <c r="P30" s="124" t="s">
        <v>48</v>
      </c>
      <c r="Q30" s="125"/>
      <c r="R30" s="126"/>
      <c r="S30" s="47" t="s">
        <v>75</v>
      </c>
      <c r="T30" s="48"/>
      <c r="U30" s="48"/>
      <c r="V30" s="48"/>
      <c r="W30" s="49"/>
      <c r="X30" s="127" t="s">
        <v>51</v>
      </c>
      <c r="Y30" s="48"/>
      <c r="Z30" s="48"/>
      <c r="AA30" s="48"/>
      <c r="AB30" s="49"/>
      <c r="AC30" s="128">
        <v>9</v>
      </c>
      <c r="AD30" s="129"/>
      <c r="AE30" s="130"/>
      <c r="AF30" s="128">
        <v>9</v>
      </c>
      <c r="AG30" s="129"/>
      <c r="AH30" s="130"/>
      <c r="AI30" s="63" t="s">
        <v>47</v>
      </c>
      <c r="AJ30" s="64"/>
      <c r="AK30" s="64"/>
      <c r="AL30" s="64"/>
      <c r="AM30" s="65"/>
      <c r="AN30" s="131">
        <v>1</v>
      </c>
      <c r="AO30" s="131"/>
      <c r="AP30" s="131">
        <v>1</v>
      </c>
      <c r="AQ30" s="131"/>
      <c r="AR30" s="61" t="s">
        <v>49</v>
      </c>
      <c r="AS30" s="132"/>
      <c r="AT30" s="132"/>
      <c r="AU30" s="132"/>
      <c r="AV30" s="132"/>
      <c r="AW30" s="62"/>
      <c r="AX30" s="66" t="s">
        <v>107</v>
      </c>
      <c r="AY30" s="67"/>
      <c r="AZ30" s="67"/>
      <c r="BA30" s="67"/>
      <c r="BB30" s="67"/>
      <c r="BC30" s="67"/>
      <c r="BD30" s="67"/>
      <c r="BE30" s="67"/>
      <c r="BF30" s="67"/>
      <c r="BG30" s="68"/>
      <c r="BH30" s="27"/>
      <c r="BI30" s="27"/>
      <c r="BJ30" s="27"/>
      <c r="BK30" s="27"/>
      <c r="BL30" s="27"/>
      <c r="BM30" s="27"/>
    </row>
    <row r="31" spans="1:66" ht="27" customHeight="1" x14ac:dyDescent="0.15">
      <c r="A31" s="45">
        <f>MAX($A$24:A30)+1</f>
        <v>8</v>
      </c>
      <c r="B31" s="46"/>
      <c r="C31" s="42" t="s">
        <v>97</v>
      </c>
      <c r="D31" s="43"/>
      <c r="E31" s="43"/>
      <c r="F31" s="43"/>
      <c r="G31" s="44"/>
      <c r="H31" s="115" t="s">
        <v>98</v>
      </c>
      <c r="I31" s="116"/>
      <c r="J31" s="116"/>
      <c r="K31" s="116"/>
      <c r="L31" s="116"/>
      <c r="M31" s="116"/>
      <c r="N31" s="116"/>
      <c r="O31" s="117"/>
      <c r="P31" s="124" t="s">
        <v>48</v>
      </c>
      <c r="Q31" s="125"/>
      <c r="R31" s="126"/>
      <c r="S31" s="47" t="s">
        <v>75</v>
      </c>
      <c r="T31" s="48"/>
      <c r="U31" s="48"/>
      <c r="V31" s="48"/>
      <c r="W31" s="49"/>
      <c r="X31" s="127" t="s">
        <v>51</v>
      </c>
      <c r="Y31" s="48"/>
      <c r="Z31" s="48"/>
      <c r="AA31" s="48"/>
      <c r="AB31" s="49"/>
      <c r="AC31" s="128">
        <v>1</v>
      </c>
      <c r="AD31" s="129"/>
      <c r="AE31" s="130"/>
      <c r="AF31" s="128">
        <v>1</v>
      </c>
      <c r="AG31" s="129"/>
      <c r="AH31" s="130"/>
      <c r="AI31" s="63" t="s">
        <v>47</v>
      </c>
      <c r="AJ31" s="64"/>
      <c r="AK31" s="64"/>
      <c r="AL31" s="64"/>
      <c r="AM31" s="65"/>
      <c r="AN31" s="131">
        <v>1</v>
      </c>
      <c r="AO31" s="131"/>
      <c r="AP31" s="61">
        <v>1</v>
      </c>
      <c r="AQ31" s="62"/>
      <c r="AR31" s="61" t="s">
        <v>49</v>
      </c>
      <c r="AS31" s="132"/>
      <c r="AT31" s="132"/>
      <c r="AU31" s="132"/>
      <c r="AV31" s="132"/>
      <c r="AW31" s="62"/>
      <c r="AX31" s="183" t="s">
        <v>126</v>
      </c>
      <c r="AY31" s="184" t="s">
        <v>95</v>
      </c>
      <c r="AZ31" s="184" t="s">
        <v>95</v>
      </c>
      <c r="BA31" s="184" t="s">
        <v>95</v>
      </c>
      <c r="BB31" s="184" t="s">
        <v>95</v>
      </c>
      <c r="BC31" s="184" t="s">
        <v>95</v>
      </c>
      <c r="BD31" s="184" t="s">
        <v>95</v>
      </c>
      <c r="BE31" s="184" t="s">
        <v>95</v>
      </c>
      <c r="BF31" s="184" t="s">
        <v>95</v>
      </c>
      <c r="BG31" s="185" t="s">
        <v>95</v>
      </c>
      <c r="BH31" s="27"/>
      <c r="BI31" s="27"/>
      <c r="BJ31" s="27"/>
      <c r="BK31" s="27"/>
      <c r="BL31" s="27"/>
      <c r="BM31" s="27"/>
    </row>
    <row r="32" spans="1:66" ht="14.25" thickBot="1" x14ac:dyDescent="0.2">
      <c r="A32" s="172"/>
      <c r="B32" s="173"/>
      <c r="C32" s="174" t="s">
        <v>31</v>
      </c>
      <c r="D32" s="175"/>
      <c r="E32" s="175"/>
      <c r="F32" s="175"/>
      <c r="G32" s="175"/>
      <c r="H32" s="175"/>
      <c r="I32" s="175"/>
      <c r="J32" s="175"/>
      <c r="K32" s="175"/>
      <c r="L32" s="175"/>
      <c r="M32" s="175"/>
      <c r="N32" s="175"/>
      <c r="O32" s="175"/>
      <c r="P32" s="175"/>
      <c r="Q32" s="175"/>
      <c r="R32" s="176"/>
      <c r="S32" s="177" t="s">
        <v>32</v>
      </c>
      <c r="T32" s="178"/>
      <c r="U32" s="178"/>
      <c r="V32" s="178"/>
      <c r="W32" s="179"/>
      <c r="X32" s="180"/>
      <c r="Y32" s="181"/>
      <c r="Z32" s="181"/>
      <c r="AA32" s="181"/>
      <c r="AB32" s="182"/>
      <c r="AC32" s="166"/>
      <c r="AD32" s="167"/>
      <c r="AE32" s="168"/>
      <c r="AF32" s="166">
        <f>IF(S32=A43,2,IF(S32=A44,1,IF(S32=A45,1,)))</f>
        <v>2</v>
      </c>
      <c r="AG32" s="167"/>
      <c r="AH32" s="168"/>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27"/>
      <c r="BI32" s="27"/>
      <c r="BJ32" s="27"/>
      <c r="BK32" s="27"/>
      <c r="BL32" s="27"/>
      <c r="BM32" s="27"/>
    </row>
    <row r="33" spans="1:65" ht="14.25" thickTop="1" x14ac:dyDescent="0.15">
      <c r="A33" s="17" t="s">
        <v>33</v>
      </c>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9"/>
      <c r="AG33" s="169">
        <f>SUMIF(P24:R31,"ヘッダ",AC24:AE31)</f>
        <v>30</v>
      </c>
      <c r="AH33" s="170"/>
      <c r="AI33" s="171"/>
      <c r="AJ33" s="169">
        <f>SUMIF(P24:R31,"ヘッダ",AF24:AH31)</f>
        <v>86</v>
      </c>
      <c r="AK33" s="170"/>
      <c r="AL33" s="171"/>
      <c r="AM33" s="3"/>
      <c r="AN33" s="3"/>
      <c r="AO33" s="3"/>
      <c r="AP33" s="3"/>
      <c r="AQ33" s="3"/>
      <c r="AR33" s="3"/>
      <c r="AS33" s="3"/>
      <c r="AT33" s="3"/>
      <c r="AU33" s="3"/>
      <c r="AV33" s="3"/>
      <c r="AW33" s="12"/>
      <c r="AX33" s="12"/>
      <c r="AY33" s="12"/>
      <c r="AZ33" s="12"/>
      <c r="BA33" s="12"/>
      <c r="BB33" s="12"/>
      <c r="BC33" s="12"/>
      <c r="BD33" s="12"/>
      <c r="BE33" s="12"/>
      <c r="BF33" s="12"/>
      <c r="BG33" s="12"/>
      <c r="BH33" s="34"/>
      <c r="BI33" s="34"/>
      <c r="BJ33" s="34"/>
      <c r="BK33" s="34"/>
      <c r="BL33" s="27"/>
      <c r="BM33" s="27"/>
    </row>
    <row r="34" spans="1:65" x14ac:dyDescent="0.15">
      <c r="A34" s="20" t="s">
        <v>34</v>
      </c>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2"/>
      <c r="AG34" s="160">
        <f>SUMIF(P24:R31,"フッタ",AC24:AE31)</f>
        <v>0</v>
      </c>
      <c r="AH34" s="161"/>
      <c r="AI34" s="162"/>
      <c r="AJ34" s="160">
        <f>SUMIF(P24:R31,"フッタ",AF24:AH31)</f>
        <v>0</v>
      </c>
      <c r="AK34" s="161"/>
      <c r="AL34" s="162"/>
      <c r="AM34" s="3"/>
      <c r="AN34" s="3"/>
      <c r="AO34" s="3"/>
      <c r="AP34" s="3"/>
      <c r="AQ34" s="3"/>
      <c r="AR34" s="3"/>
      <c r="AS34" s="3"/>
      <c r="AT34" s="3"/>
      <c r="AU34" s="3"/>
      <c r="AV34" s="3"/>
      <c r="AW34" s="12"/>
      <c r="AX34" s="12"/>
      <c r="AY34" s="12"/>
      <c r="AZ34" s="12"/>
      <c r="BA34" s="12"/>
      <c r="BB34" s="12"/>
      <c r="BC34" s="12"/>
      <c r="BD34" s="12"/>
      <c r="BE34" s="12"/>
      <c r="BF34" s="12"/>
      <c r="BG34" s="12"/>
      <c r="BH34" s="12"/>
      <c r="BI34" s="12"/>
      <c r="BJ34" s="12"/>
      <c r="BK34" s="12"/>
      <c r="BL34" s="3"/>
      <c r="BM34" s="3"/>
    </row>
    <row r="35" spans="1:65" x14ac:dyDescent="0.15">
      <c r="A35" s="20" t="s">
        <v>35</v>
      </c>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2"/>
      <c r="AG35" s="160">
        <f>SUM(AC24:AE31)-AG33-AG34</f>
        <v>50</v>
      </c>
      <c r="AH35" s="161"/>
      <c r="AI35" s="162"/>
      <c r="AJ35" s="160">
        <f>SUM(AF24:AH32)-AJ33-AJ34</f>
        <v>52</v>
      </c>
      <c r="AK35" s="161"/>
      <c r="AL35" s="162"/>
      <c r="AM35" s="3"/>
      <c r="AN35" s="3"/>
      <c r="AO35" s="3"/>
      <c r="AP35" s="3"/>
      <c r="AQ35" s="3"/>
      <c r="AR35" s="3"/>
      <c r="AS35" s="3"/>
      <c r="AT35" s="3"/>
      <c r="AU35" s="3"/>
      <c r="AV35" s="3"/>
      <c r="AW35" s="12"/>
      <c r="AX35" s="12"/>
      <c r="AY35" s="12"/>
      <c r="AZ35" s="12"/>
      <c r="BA35" s="12"/>
      <c r="BB35" s="12"/>
      <c r="BC35" s="12"/>
      <c r="BD35" s="12"/>
      <c r="BE35" s="12"/>
      <c r="BF35" s="12"/>
      <c r="BG35" s="12"/>
      <c r="BH35" s="12"/>
      <c r="BI35" s="12"/>
      <c r="BJ35" s="12"/>
      <c r="BK35" s="12"/>
      <c r="BL35" s="3"/>
      <c r="BM35" s="3"/>
    </row>
    <row r="36" spans="1:65" x14ac:dyDescent="0.15">
      <c r="A36" s="12"/>
      <c r="B36" s="12"/>
      <c r="C36" s="13"/>
      <c r="D36" s="13"/>
      <c r="E36" s="14"/>
      <c r="F36" s="14"/>
      <c r="G36" s="14"/>
      <c r="H36" s="14"/>
      <c r="I36" s="14"/>
      <c r="J36" s="14"/>
      <c r="K36" s="14"/>
      <c r="L36" s="14"/>
      <c r="M36" s="14"/>
      <c r="N36" s="14"/>
      <c r="O36" s="14"/>
      <c r="P36" s="14"/>
      <c r="Q36" s="14"/>
      <c r="R36" s="14"/>
      <c r="S36" s="14"/>
      <c r="T36" s="14"/>
      <c r="U36" s="14"/>
      <c r="V36" s="3"/>
      <c r="W36" s="3"/>
      <c r="X36" s="3"/>
      <c r="Y36" s="3"/>
      <c r="Z36" s="3"/>
      <c r="AA36" s="3"/>
      <c r="AB36" s="3"/>
      <c r="AC36" s="3"/>
      <c r="AD36" s="3"/>
      <c r="AE36" s="3"/>
      <c r="AF36" s="3"/>
      <c r="AG36" s="3"/>
      <c r="AH36" s="3"/>
      <c r="AI36" s="3"/>
      <c r="AJ36" s="3"/>
      <c r="AK36" s="3"/>
      <c r="AL36" s="3"/>
      <c r="AM36" s="3"/>
      <c r="AN36" s="14"/>
      <c r="AO36" s="14"/>
      <c r="AP36" s="14"/>
      <c r="AQ36" s="14"/>
      <c r="AR36" s="14"/>
      <c r="AS36" s="3"/>
      <c r="AT36" s="3"/>
      <c r="AU36" s="3"/>
      <c r="AV36" s="3"/>
      <c r="AW36" s="14"/>
      <c r="AX36" s="14"/>
      <c r="AY36" s="14"/>
      <c r="AZ36" s="14"/>
      <c r="BA36" s="14"/>
      <c r="BB36" s="14"/>
      <c r="BC36" s="14"/>
      <c r="BD36" s="14"/>
      <c r="BE36" s="14"/>
      <c r="BF36" s="14"/>
      <c r="BG36" s="14"/>
      <c r="BH36" s="14"/>
      <c r="BI36" s="14"/>
      <c r="BJ36" s="15"/>
      <c r="BK36" s="15"/>
      <c r="BL36" s="15"/>
      <c r="BM36" s="15"/>
    </row>
    <row r="37" spans="1:65" x14ac:dyDescent="0.15">
      <c r="A37" s="163" t="s">
        <v>36</v>
      </c>
      <c r="B37" s="164"/>
      <c r="C37" s="164"/>
      <c r="D37" s="164"/>
      <c r="E37" s="164"/>
      <c r="F37" s="164"/>
      <c r="G37" s="165"/>
      <c r="H37" s="23"/>
      <c r="I37" s="24"/>
      <c r="J37" s="24"/>
      <c r="K37" s="24"/>
      <c r="L37" s="24"/>
      <c r="M37" s="24"/>
      <c r="N37" s="24"/>
      <c r="O37" s="24"/>
      <c r="P37" s="24"/>
      <c r="Q37" s="24"/>
      <c r="R37" s="24"/>
      <c r="S37" s="24"/>
      <c r="T37" s="24"/>
      <c r="U37" s="24"/>
      <c r="V37" s="25"/>
      <c r="W37" s="25"/>
      <c r="X37" s="25"/>
      <c r="Y37" s="25"/>
      <c r="Z37" s="25"/>
      <c r="AA37" s="25"/>
      <c r="AB37" s="25"/>
      <c r="AC37" s="25"/>
      <c r="AD37" s="25"/>
      <c r="AE37" s="25"/>
      <c r="AF37" s="25"/>
      <c r="AG37" s="25"/>
      <c r="AH37" s="25"/>
      <c r="AI37" s="25"/>
      <c r="AJ37" s="25"/>
      <c r="AK37" s="25"/>
      <c r="AL37" s="25"/>
      <c r="AM37" s="25"/>
      <c r="AN37" s="24"/>
      <c r="AO37" s="24"/>
      <c r="AP37" s="24"/>
      <c r="AQ37" s="24"/>
      <c r="AR37" s="24"/>
      <c r="AS37" s="24"/>
      <c r="AT37" s="24"/>
      <c r="AU37" s="24"/>
      <c r="AV37" s="24"/>
      <c r="AW37" s="24"/>
      <c r="AX37" s="24"/>
      <c r="AY37" s="24"/>
      <c r="AZ37" s="24"/>
      <c r="BA37" s="24"/>
      <c r="BB37" s="26"/>
      <c r="BC37" s="24"/>
      <c r="BD37" s="24"/>
      <c r="BE37" s="24"/>
      <c r="BF37" s="24"/>
      <c r="BG37" s="24"/>
      <c r="BH37" s="24"/>
      <c r="BI37" s="24"/>
      <c r="BJ37" s="24"/>
      <c r="BK37" s="24"/>
      <c r="BL37" s="24"/>
      <c r="BM37" s="24"/>
    </row>
    <row r="38" spans="1:65" ht="13.5" customHeight="1" x14ac:dyDescent="0.15">
      <c r="A38" s="151" t="s">
        <v>129</v>
      </c>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c r="AC38" s="152"/>
      <c r="AD38" s="152"/>
      <c r="AE38" s="152"/>
      <c r="AF38" s="152"/>
      <c r="AG38" s="152"/>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c r="BI38" s="152"/>
      <c r="BJ38" s="152"/>
      <c r="BK38" s="152"/>
      <c r="BL38" s="152"/>
      <c r="BM38" s="153"/>
    </row>
    <row r="39" spans="1:65" x14ac:dyDescent="0.15">
      <c r="A39" s="154"/>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c r="AC39" s="155"/>
      <c r="AD39" s="155"/>
      <c r="AE39" s="155"/>
      <c r="AF39" s="155"/>
      <c r="AG39" s="155"/>
      <c r="AH39" s="155"/>
      <c r="AI39" s="155"/>
      <c r="AJ39" s="155"/>
      <c r="AK39" s="155"/>
      <c r="AL39" s="155"/>
      <c r="AM39" s="155"/>
      <c r="AN39" s="155"/>
      <c r="AO39" s="155"/>
      <c r="AP39" s="155"/>
      <c r="AQ39" s="155"/>
      <c r="AR39" s="155"/>
      <c r="AS39" s="155"/>
      <c r="AT39" s="155"/>
      <c r="AU39" s="155"/>
      <c r="AV39" s="155"/>
      <c r="AW39" s="155"/>
      <c r="AX39" s="155"/>
      <c r="AY39" s="155"/>
      <c r="AZ39" s="155"/>
      <c r="BA39" s="155"/>
      <c r="BB39" s="155"/>
      <c r="BC39" s="155"/>
      <c r="BD39" s="155"/>
      <c r="BE39" s="155"/>
      <c r="BF39" s="155"/>
      <c r="BG39" s="155"/>
      <c r="BH39" s="155"/>
      <c r="BI39" s="155"/>
      <c r="BJ39" s="155"/>
      <c r="BK39" s="155"/>
      <c r="BL39" s="155"/>
      <c r="BM39" s="156"/>
    </row>
    <row r="40" spans="1:65" x14ac:dyDescent="0.15">
      <c r="A40" s="157"/>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c r="AL40" s="158"/>
      <c r="AM40" s="158"/>
      <c r="AN40" s="158"/>
      <c r="AO40" s="158"/>
      <c r="AP40" s="158"/>
      <c r="AQ40" s="158"/>
      <c r="AR40" s="158"/>
      <c r="AS40" s="158"/>
      <c r="AT40" s="158"/>
      <c r="AU40" s="158"/>
      <c r="AV40" s="158"/>
      <c r="AW40" s="158"/>
      <c r="AX40" s="158"/>
      <c r="AY40" s="158"/>
      <c r="AZ40" s="158"/>
      <c r="BA40" s="158"/>
      <c r="BB40" s="158"/>
      <c r="BC40" s="158"/>
      <c r="BD40" s="158"/>
      <c r="BE40" s="158"/>
      <c r="BF40" s="158"/>
      <c r="BG40" s="158"/>
      <c r="BH40" s="158"/>
      <c r="BI40" s="158"/>
      <c r="BJ40" s="158"/>
      <c r="BK40" s="158"/>
      <c r="BL40" s="158"/>
      <c r="BM40" s="159"/>
    </row>
    <row r="41" spans="1:65" x14ac:dyDescent="0.15">
      <c r="A41" s="28"/>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row>
    <row r="42" spans="1:65" x14ac:dyDescent="0.15">
      <c r="A42" s="9" t="s">
        <v>37</v>
      </c>
      <c r="B42" s="10"/>
      <c r="C42" s="10"/>
      <c r="D42" s="10"/>
      <c r="E42" s="11"/>
      <c r="F42" s="30"/>
      <c r="G42" s="9" t="s">
        <v>26</v>
      </c>
      <c r="H42" s="10"/>
      <c r="I42" s="10"/>
      <c r="J42" s="10"/>
      <c r="K42" s="10"/>
      <c r="L42" s="10"/>
      <c r="M42" s="10"/>
      <c r="N42" s="10"/>
      <c r="O42" s="11"/>
      <c r="P42" s="30"/>
      <c r="Q42" s="30"/>
      <c r="R42" s="30"/>
      <c r="S42" s="30"/>
      <c r="T42" s="30"/>
      <c r="U42" s="30"/>
      <c r="V42" s="30"/>
      <c r="W42" s="30"/>
      <c r="X42" s="30"/>
      <c r="Y42" s="30"/>
      <c r="Z42" s="30"/>
      <c r="AA42" s="27"/>
      <c r="AB42" s="27"/>
      <c r="AC42" s="27"/>
      <c r="AD42" s="27"/>
      <c r="AE42" s="27"/>
      <c r="AF42" s="27"/>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30"/>
      <c r="BL42" s="30"/>
      <c r="BM42" s="30"/>
    </row>
    <row r="43" spans="1:65" x14ac:dyDescent="0.15">
      <c r="A43" s="31" t="s">
        <v>32</v>
      </c>
      <c r="B43" s="32"/>
      <c r="C43" s="32"/>
      <c r="D43" s="32"/>
      <c r="E43" s="33"/>
      <c r="F43" s="30"/>
      <c r="G43" s="31" t="s">
        <v>38</v>
      </c>
      <c r="H43" s="32"/>
      <c r="I43" s="32"/>
      <c r="J43" s="32"/>
      <c r="K43" s="32"/>
      <c r="L43" s="32"/>
      <c r="M43" s="32"/>
      <c r="N43" s="32"/>
      <c r="O43" s="33"/>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c r="BC43" s="30"/>
      <c r="BD43" s="30"/>
      <c r="BE43" s="30"/>
      <c r="BF43" s="30"/>
      <c r="BG43" s="30"/>
      <c r="BH43" s="30"/>
      <c r="BI43" s="30"/>
      <c r="BJ43" s="30"/>
      <c r="BK43" s="30"/>
      <c r="BL43" s="30"/>
      <c r="BM43" s="30"/>
    </row>
    <row r="44" spans="1:65" x14ac:dyDescent="0.15">
      <c r="A44" s="31" t="s">
        <v>39</v>
      </c>
      <c r="B44" s="32"/>
      <c r="C44" s="32"/>
      <c r="D44" s="32"/>
      <c r="E44" s="33"/>
      <c r="F44" s="30"/>
      <c r="G44" s="31" t="s">
        <v>22</v>
      </c>
      <c r="H44" s="32"/>
      <c r="I44" s="32"/>
      <c r="J44" s="32"/>
      <c r="K44" s="32"/>
      <c r="L44" s="32"/>
      <c r="M44" s="32"/>
      <c r="N44" s="32"/>
      <c r="O44" s="33"/>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c r="BL44" s="30"/>
      <c r="BM44" s="30"/>
    </row>
    <row r="45" spans="1:65" ht="13.5" customHeight="1" x14ac:dyDescent="0.15">
      <c r="A45" s="31" t="s">
        <v>40</v>
      </c>
      <c r="B45" s="32"/>
      <c r="C45" s="32"/>
      <c r="D45" s="32"/>
      <c r="E45" s="33"/>
      <c r="F45" s="30"/>
      <c r="G45" s="31" t="s">
        <v>41</v>
      </c>
      <c r="H45" s="32"/>
      <c r="I45" s="32"/>
      <c r="J45" s="32"/>
      <c r="K45" s="32"/>
      <c r="L45" s="32"/>
      <c r="M45" s="32"/>
      <c r="N45" s="32"/>
      <c r="O45" s="33"/>
      <c r="P45" s="30"/>
      <c r="Q45" s="30"/>
      <c r="R45" s="30"/>
      <c r="S45" s="30"/>
      <c r="T45" s="30"/>
      <c r="U45" s="30"/>
      <c r="V45" s="30"/>
      <c r="W45" s="30"/>
      <c r="X45" s="30"/>
      <c r="Y45" s="30"/>
      <c r="Z45" s="30"/>
      <c r="AA45" s="30"/>
      <c r="AB45" s="30"/>
      <c r="AC45" s="30"/>
      <c r="AD45" s="30"/>
      <c r="AE45" s="30"/>
      <c r="AF45" s="30"/>
      <c r="AG45" s="30"/>
      <c r="AH45" s="30"/>
      <c r="AI45" s="30"/>
      <c r="AJ45" s="30"/>
      <c r="AK45" s="30"/>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row>
    <row r="46" spans="1:65" x14ac:dyDescent="0.15">
      <c r="A46" s="31" t="s">
        <v>23</v>
      </c>
      <c r="B46" s="32"/>
      <c r="C46" s="32"/>
      <c r="D46" s="32"/>
      <c r="E46" s="33"/>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row>
    <row r="47" spans="1:65" x14ac:dyDescent="0.1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row>
  </sheetData>
  <mergeCells count="176">
    <mergeCell ref="AX28:BG28"/>
    <mergeCell ref="A28:B28"/>
    <mergeCell ref="A38:BM40"/>
    <mergeCell ref="AG35:AI35"/>
    <mergeCell ref="AJ35:AL35"/>
    <mergeCell ref="A37:G37"/>
    <mergeCell ref="AC32:AE32"/>
    <mergeCell ref="AF32:AH32"/>
    <mergeCell ref="AG33:AI33"/>
    <mergeCell ref="AJ33:AL33"/>
    <mergeCell ref="AG34:AI34"/>
    <mergeCell ref="AJ34:AL34"/>
    <mergeCell ref="A32:B32"/>
    <mergeCell ref="C32:R32"/>
    <mergeCell ref="S32:W32"/>
    <mergeCell ref="X32:AB32"/>
    <mergeCell ref="AC28:AE28"/>
    <mergeCell ref="AX30:BG30"/>
    <mergeCell ref="X29:AB29"/>
    <mergeCell ref="AX31:BG31"/>
    <mergeCell ref="AP31:AQ31"/>
    <mergeCell ref="AC31:AE31"/>
    <mergeCell ref="AI31:AM31"/>
    <mergeCell ref="C31:G31"/>
    <mergeCell ref="AX22:BG23"/>
    <mergeCell ref="AR22:AW23"/>
    <mergeCell ref="A22:B23"/>
    <mergeCell ref="P22:R23"/>
    <mergeCell ref="H22:O23"/>
    <mergeCell ref="C22:G23"/>
    <mergeCell ref="AI1:AO1"/>
    <mergeCell ref="AP1:AU1"/>
    <mergeCell ref="AV1:BA1"/>
    <mergeCell ref="AB1:AH1"/>
    <mergeCell ref="O2:T3"/>
    <mergeCell ref="U2:AA2"/>
    <mergeCell ref="AB2:AH2"/>
    <mergeCell ref="AI2:AO2"/>
    <mergeCell ref="AI22:AM23"/>
    <mergeCell ref="AF22:AH23"/>
    <mergeCell ref="AC22:AE23"/>
    <mergeCell ref="X22:AB23"/>
    <mergeCell ref="S22:W23"/>
    <mergeCell ref="AN23:AO23"/>
    <mergeCell ref="AP23:AQ23"/>
    <mergeCell ref="A9:G9"/>
    <mergeCell ref="A10:I10"/>
    <mergeCell ref="A16:I16"/>
    <mergeCell ref="BH2:BM3"/>
    <mergeCell ref="U3:AA3"/>
    <mergeCell ref="AB3:AH3"/>
    <mergeCell ref="AI3:AO3"/>
    <mergeCell ref="A21:G21"/>
    <mergeCell ref="A6:BM7"/>
    <mergeCell ref="AX24:BG24"/>
    <mergeCell ref="AR24:AW24"/>
    <mergeCell ref="AN24:AO24"/>
    <mergeCell ref="AP24:AQ24"/>
    <mergeCell ref="A24:B24"/>
    <mergeCell ref="X24:AB24"/>
    <mergeCell ref="AP2:AU3"/>
    <mergeCell ref="H24:O24"/>
    <mergeCell ref="P24:R24"/>
    <mergeCell ref="S24:W24"/>
    <mergeCell ref="A5:G5"/>
    <mergeCell ref="C24:G24"/>
    <mergeCell ref="A1:N3"/>
    <mergeCell ref="O1:T1"/>
    <mergeCell ref="BB1:BG1"/>
    <mergeCell ref="BH1:BM1"/>
    <mergeCell ref="AV2:BA3"/>
    <mergeCell ref="BB2:BG3"/>
    <mergeCell ref="AN25:AO25"/>
    <mergeCell ref="A25:B25"/>
    <mergeCell ref="U1:AA1"/>
    <mergeCell ref="H27:O27"/>
    <mergeCell ref="P27:R27"/>
    <mergeCell ref="X27:AB27"/>
    <mergeCell ref="S27:W27"/>
    <mergeCell ref="H28:O28"/>
    <mergeCell ref="P28:R28"/>
    <mergeCell ref="S28:W28"/>
    <mergeCell ref="X28:AB28"/>
    <mergeCell ref="AN22:AQ22"/>
    <mergeCell ref="AF28:AH28"/>
    <mergeCell ref="AI28:AM28"/>
    <mergeCell ref="AN28:AO28"/>
    <mergeCell ref="C28:G28"/>
    <mergeCell ref="AI27:AM27"/>
    <mergeCell ref="AC24:AE24"/>
    <mergeCell ref="AF24:AH24"/>
    <mergeCell ref="AI24:AM24"/>
    <mergeCell ref="AP25:AQ25"/>
    <mergeCell ref="S25:W25"/>
    <mergeCell ref="AP28:AQ28"/>
    <mergeCell ref="AF27:AH27"/>
    <mergeCell ref="AC27:AE27"/>
    <mergeCell ref="AX27:BG27"/>
    <mergeCell ref="AP27:AQ27"/>
    <mergeCell ref="AX25:BG25"/>
    <mergeCell ref="A26:B26"/>
    <mergeCell ref="C26:G26"/>
    <mergeCell ref="H26:O26"/>
    <mergeCell ref="P26:R26"/>
    <mergeCell ref="S26:W26"/>
    <mergeCell ref="X26:AB26"/>
    <mergeCell ref="AC26:AE26"/>
    <mergeCell ref="AF26:AH26"/>
    <mergeCell ref="AI26:AM26"/>
    <mergeCell ref="AN26:AO26"/>
    <mergeCell ref="AP26:AQ26"/>
    <mergeCell ref="AR26:AW26"/>
    <mergeCell ref="AX26:BG26"/>
    <mergeCell ref="X25:AB25"/>
    <mergeCell ref="AC25:AE25"/>
    <mergeCell ref="AF25:AH25"/>
    <mergeCell ref="AI25:AM25"/>
    <mergeCell ref="C25:G25"/>
    <mergeCell ref="AN27:AO27"/>
    <mergeCell ref="H25:O25"/>
    <mergeCell ref="P25:R25"/>
    <mergeCell ref="AR25:AW25"/>
    <mergeCell ref="A30:B30"/>
    <mergeCell ref="A31:B31"/>
    <mergeCell ref="H31:O31"/>
    <mergeCell ref="AF29:AH29"/>
    <mergeCell ref="AI29:AM29"/>
    <mergeCell ref="AN29:AO29"/>
    <mergeCell ref="C29:G29"/>
    <mergeCell ref="H29:O29"/>
    <mergeCell ref="P29:R29"/>
    <mergeCell ref="S29:W29"/>
    <mergeCell ref="AR29:AW29"/>
    <mergeCell ref="AF31:AH31"/>
    <mergeCell ref="AR31:AW31"/>
    <mergeCell ref="A29:B29"/>
    <mergeCell ref="AR28:AW28"/>
    <mergeCell ref="AR27:AW27"/>
    <mergeCell ref="S31:W31"/>
    <mergeCell ref="AC29:AE29"/>
    <mergeCell ref="AP29:AQ29"/>
    <mergeCell ref="A27:B27"/>
    <mergeCell ref="C27:G27"/>
    <mergeCell ref="AN31:AO31"/>
    <mergeCell ref="P31:R31"/>
    <mergeCell ref="X31:AB31"/>
    <mergeCell ref="AX29:BG29"/>
    <mergeCell ref="C30:G30"/>
    <mergeCell ref="H30:O30"/>
    <mergeCell ref="P30:R30"/>
    <mergeCell ref="S30:W30"/>
    <mergeCell ref="X30:AB30"/>
    <mergeCell ref="AC30:AE30"/>
    <mergeCell ref="AF30:AH30"/>
    <mergeCell ref="AI30:AM30"/>
    <mergeCell ref="AN30:AO30"/>
    <mergeCell ref="AP30:AQ30"/>
    <mergeCell ref="AR30:AW30"/>
    <mergeCell ref="A17:I17"/>
    <mergeCell ref="A18:I18"/>
    <mergeCell ref="A19:I19"/>
    <mergeCell ref="J10:BM10"/>
    <mergeCell ref="J11:BM11"/>
    <mergeCell ref="J12:BM12"/>
    <mergeCell ref="J13:BM13"/>
    <mergeCell ref="J14:BM14"/>
    <mergeCell ref="J15:BM15"/>
    <mergeCell ref="J16:BM16"/>
    <mergeCell ref="J17:BM17"/>
    <mergeCell ref="J18:BM18"/>
    <mergeCell ref="J19:BM19"/>
    <mergeCell ref="A11:I11"/>
    <mergeCell ref="A12:I12"/>
    <mergeCell ref="A13:I13"/>
    <mergeCell ref="A14:I14"/>
    <mergeCell ref="A15:I15"/>
  </mergeCells>
  <phoneticPr fontId="2"/>
  <dataValidations count="2">
    <dataValidation type="list" allowBlank="1" showInputMessage="1" showErrorMessage="1" sqref="S32" xr:uid="{925536FE-B4CC-4C93-988B-E7D7EAD2B603}">
      <formula1>改行コード</formula1>
    </dataValidation>
    <dataValidation type="list" allowBlank="1" showInputMessage="1" showErrorMessage="1" sqref="P24:P31" xr:uid="{BE27045A-1A41-4499-83C4-6A065D08F14F}">
      <formula1>グループ</formula1>
    </dataValidation>
  </dataValidations>
  <pageMargins left="0.36" right="0.35" top="0.75" bottom="0.43" header="0.3" footer="0.22"/>
  <pageSetup paperSize="9" scale="88"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C8014B2-BBA0-4FBC-9CEE-B6D85212B000}"/>
</file>

<file path=customXml/itemProps2.xml><?xml version="1.0" encoding="utf-8"?>
<ds:datastoreItem xmlns:ds="http://schemas.openxmlformats.org/officeDocument/2006/customXml" ds:itemID="{99DBD935-6859-4E38-8512-07B08FD4D287}"/>
</file>

<file path=customXml/itemProps3.xml><?xml version="1.0" encoding="utf-8"?>
<ds:datastoreItem xmlns:ds="http://schemas.openxmlformats.org/officeDocument/2006/customXml" ds:itemID="{7CFD971F-4BE6-4157-ABE2-34671AAFD7B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インタフェース設計書</vt:lpstr>
      <vt:lpstr>別紙_CSVファイルレイアウト</vt:lpstr>
      <vt:lpstr>別紙_CSVファイルレイアウト!グループ</vt:lpstr>
      <vt:lpstr>別紙_CSVファイルレイアウト!改行コード</vt:lpstr>
      <vt:lpstr>インタフェース設計書!項目種別</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2025-10-21T09:41:22Z</dcterms:created>
  <dcterms:modified xsi:type="dcterms:W3CDTF">2025-10-21T09:41:30Z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y fmtid="{D5CDD505-2E9C-101B-9397-08002B2CF9AE}" pid="3" name="MediaServiceImageTags">
    <vt:lpwstr/>
  </property>
</Properties>
</file>